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4BDF0BE6-CA41-4B6E-B64D-2324B7349281}" xr6:coauthVersionLast="47" xr6:coauthVersionMax="47" xr10:uidLastSave="{00000000-0000-0000-0000-000000000000}"/>
  <bookViews>
    <workbookView xWindow="-108" yWindow="-108" windowWidth="23256" windowHeight="14016" tabRatio="713" xr2:uid="{4586C30B-03D7-4220-A73B-469895C8345E}"/>
  </bookViews>
  <sheets>
    <sheet name="通期・Yearly" sheetId="4" r:id="rId1"/>
    <sheet name="四半期・Quarterly" sheetId="2" r:id="rId2"/>
    <sheet name="売上&amp;受注推移グラフ・Net Sales&amp;Orders" sheetId="7" r:id="rId3"/>
    <sheet name="グラフ用データ" sheetId="6" state="hidden" r:id="rId4"/>
    <sheet name="受注" sheetId="10" state="hidden" r:id="rId5"/>
    <sheet name="売上" sheetId="11" state="hidden" r:id="rId6"/>
  </sheets>
  <definedNames>
    <definedName name="_xlnm.Print_Area" localSheetId="2">'売上&amp;受注推移グラフ・Net Sales&amp;Orders'!$A$1:$AB$55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18" i="2" l="1"/>
  <c r="AG21" i="2"/>
  <c r="AG20" i="2"/>
  <c r="AG19" i="2"/>
  <c r="AG16" i="2"/>
  <c r="AG15" i="2"/>
  <c r="AG14" i="2"/>
  <c r="AG13" i="2"/>
  <c r="AG12" i="2"/>
  <c r="AG11" i="2"/>
  <c r="AG10" i="2"/>
  <c r="AG9" i="2"/>
  <c r="AG8" i="2"/>
  <c r="I32" i="4" l="1"/>
  <c r="T4" i="10"/>
  <c r="I50" i="4"/>
  <c r="I42" i="4"/>
  <c r="I24" i="4"/>
  <c r="P12" i="6" l="1"/>
  <c r="P11" i="6"/>
  <c r="P10" i="6"/>
  <c r="P9" i="6"/>
  <c r="P8" i="6"/>
  <c r="P7" i="6"/>
  <c r="P6" i="6"/>
  <c r="P5" i="6"/>
  <c r="O12" i="6"/>
  <c r="N12" i="6"/>
  <c r="O11" i="6"/>
  <c r="N11" i="6"/>
  <c r="O10" i="6"/>
  <c r="N10" i="6"/>
  <c r="O9" i="6"/>
  <c r="N9" i="6"/>
  <c r="O8" i="6"/>
  <c r="N8" i="6"/>
  <c r="O7" i="6"/>
  <c r="N7" i="6"/>
  <c r="O6" i="6"/>
  <c r="N6" i="6"/>
  <c r="O5" i="6"/>
  <c r="N5" i="6"/>
  <c r="P42" i="6"/>
  <c r="P41" i="6"/>
  <c r="P40" i="6"/>
  <c r="P39" i="6"/>
  <c r="P38" i="6"/>
  <c r="P37" i="6"/>
  <c r="P36" i="6"/>
  <c r="O42" i="6"/>
  <c r="N42" i="6"/>
  <c r="O41" i="6"/>
  <c r="N41" i="6"/>
  <c r="O40" i="6"/>
  <c r="N40" i="6"/>
  <c r="O39" i="6"/>
  <c r="N39" i="6"/>
  <c r="O38" i="6"/>
  <c r="N38" i="6"/>
  <c r="O37" i="6"/>
  <c r="N37" i="6"/>
  <c r="O36" i="6"/>
  <c r="N36" i="6"/>
  <c r="P32" i="6"/>
  <c r="P31" i="6"/>
  <c r="P30" i="6"/>
  <c r="P29" i="6"/>
  <c r="P28" i="6"/>
  <c r="P27" i="6"/>
  <c r="P26" i="6"/>
  <c r="O32" i="6"/>
  <c r="N32" i="6"/>
  <c r="O31" i="6"/>
  <c r="N31" i="6"/>
  <c r="O30" i="6"/>
  <c r="N30" i="6"/>
  <c r="O29" i="6"/>
  <c r="N29" i="6"/>
  <c r="O28" i="6"/>
  <c r="N28" i="6"/>
  <c r="O27" i="6"/>
  <c r="N27" i="6"/>
  <c r="O26" i="6"/>
  <c r="N26" i="6"/>
  <c r="P22" i="6"/>
  <c r="P21" i="6"/>
  <c r="P20" i="6"/>
  <c r="P19" i="6"/>
  <c r="P18" i="6"/>
  <c r="P17" i="6"/>
  <c r="P16" i="6"/>
  <c r="P15" i="6"/>
  <c r="O22" i="6"/>
  <c r="O21" i="6"/>
  <c r="N21" i="6"/>
  <c r="O20" i="6"/>
  <c r="N20" i="6"/>
  <c r="O19" i="6"/>
  <c r="N19" i="6"/>
  <c r="O18" i="6"/>
  <c r="N18" i="6"/>
  <c r="O17" i="6"/>
  <c r="N17" i="6"/>
  <c r="O16" i="6"/>
  <c r="N16" i="6"/>
  <c r="O15" i="6"/>
  <c r="N15" i="6"/>
  <c r="T22" i="11"/>
  <c r="S22" i="11"/>
  <c r="R22" i="11"/>
  <c r="T21" i="11"/>
  <c r="S21" i="11"/>
  <c r="R21" i="11"/>
  <c r="T20" i="11"/>
  <c r="S20" i="11"/>
  <c r="R20" i="11"/>
  <c r="T19" i="11"/>
  <c r="S19" i="11"/>
  <c r="R19" i="11"/>
  <c r="T18" i="11"/>
  <c r="S18" i="11"/>
  <c r="R18" i="11"/>
  <c r="T17" i="11"/>
  <c r="S17" i="11"/>
  <c r="R17" i="11"/>
  <c r="T16" i="11"/>
  <c r="S16" i="11"/>
  <c r="R16" i="11"/>
  <c r="T15" i="11"/>
  <c r="S15" i="11"/>
  <c r="R15" i="11"/>
  <c r="T10" i="11"/>
  <c r="S10" i="11"/>
  <c r="R10" i="11"/>
  <c r="T9" i="11"/>
  <c r="S9" i="11"/>
  <c r="R9" i="11"/>
  <c r="T8" i="11"/>
  <c r="S8" i="11"/>
  <c r="R8" i="11"/>
  <c r="T7" i="11"/>
  <c r="S7" i="11"/>
  <c r="R7" i="11"/>
  <c r="T6" i="11"/>
  <c r="S6" i="11"/>
  <c r="R6" i="11"/>
  <c r="T5" i="11"/>
  <c r="S5" i="11"/>
  <c r="R5" i="11"/>
  <c r="T4" i="11"/>
  <c r="S4" i="11"/>
  <c r="R4" i="10"/>
  <c r="R4" i="11"/>
  <c r="R22" i="10"/>
  <c r="S22" i="10"/>
  <c r="T22" i="10"/>
  <c r="T21" i="10"/>
  <c r="S21" i="10"/>
  <c r="R21" i="10"/>
  <c r="T20" i="10"/>
  <c r="S20" i="10"/>
  <c r="R20" i="10"/>
  <c r="T19" i="10"/>
  <c r="S19" i="10"/>
  <c r="R19" i="10"/>
  <c r="T18" i="10"/>
  <c r="S18" i="10"/>
  <c r="R18" i="10"/>
  <c r="T17" i="10"/>
  <c r="S17" i="10"/>
  <c r="R17" i="10"/>
  <c r="T16" i="10"/>
  <c r="S16" i="10"/>
  <c r="R16" i="10"/>
  <c r="T15" i="10"/>
  <c r="S15" i="10"/>
  <c r="R15" i="10"/>
  <c r="S10" i="10"/>
  <c r="R10" i="10"/>
  <c r="S9" i="10"/>
  <c r="R9" i="10"/>
  <c r="S8" i="10"/>
  <c r="R8" i="10"/>
  <c r="S7" i="10"/>
  <c r="R7" i="10"/>
  <c r="S6" i="10"/>
  <c r="R6" i="10"/>
  <c r="S5" i="10"/>
  <c r="R5" i="10"/>
  <c r="S4" i="10"/>
  <c r="T6" i="10"/>
  <c r="T7" i="10"/>
  <c r="T8" i="10"/>
  <c r="T9" i="10"/>
  <c r="T10" i="10"/>
  <c r="T5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28" authorId="0" shapeId="0" xr:uid="{89E4E7E8-F825-4654-B567-DCC24CE5C51D}">
      <text>
        <r>
          <rPr>
            <b/>
            <sz val="11"/>
            <color indexed="81"/>
            <rFont val="MS P ゴシック"/>
            <family val="3"/>
            <charset val="128"/>
          </rPr>
          <t>※新事業には、TSS（トータル・ソリューション・サービス）、工具販売、受託加工、ナノテクおよびコーティング等を含めております。</t>
        </r>
      </text>
    </comment>
    <comment ref="C28" authorId="0" shapeId="0" xr:uid="{1E41789E-1641-48C8-B20A-435DB64BE6BD}">
      <text>
        <r>
          <rPr>
            <b/>
            <sz val="11"/>
            <color indexed="81"/>
            <rFont val="MS P ゴシック"/>
            <family val="3"/>
            <charset val="128"/>
          </rPr>
          <t>※New business include TSS (Total・Solution・Service),Tools Sales, undertaking processing business, nano-technologies and coating, and so on.</t>
        </r>
      </text>
    </comment>
    <comment ref="B46" authorId="0" shapeId="0" xr:uid="{AC53990F-0F05-4F0D-8D07-F00CE1CF52D3}">
      <text>
        <r>
          <rPr>
            <b/>
            <sz val="11"/>
            <color indexed="81"/>
            <rFont val="MS P ゴシック"/>
            <family val="3"/>
            <charset val="128"/>
          </rPr>
          <t>※新事業には、TSS（トータル・ソリューション・サービス）、工具販売、受託加工、ナノテクおよびコーティング等を含めております。</t>
        </r>
      </text>
    </comment>
    <comment ref="C46" authorId="0" shapeId="0" xr:uid="{B88A1B68-A618-4C40-B49A-D4743534F907}">
      <text>
        <r>
          <rPr>
            <b/>
            <sz val="11"/>
            <color indexed="81"/>
            <rFont val="MS P ゴシック"/>
            <family val="3"/>
            <charset val="128"/>
          </rPr>
          <t>※New business include TSS (Total・Solution・Service),Tools Sales, undertaking processing business, nano-technologies and coating, and so on.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28" authorId="0" shapeId="0" xr:uid="{598D3F63-C4AE-4B06-A48A-92996A96D440}">
      <text>
        <r>
          <rPr>
            <b/>
            <sz val="11"/>
            <color indexed="81"/>
            <rFont val="MS P ゴシック"/>
            <family val="3"/>
            <charset val="128"/>
          </rPr>
          <t>※新事業には、TSS（トータル・ソリューション・サービス）、工具販売、受託加工、ナノテクおよびコーティング等を含めております。</t>
        </r>
      </text>
    </comment>
    <comment ref="C28" authorId="0" shapeId="0" xr:uid="{E3B2A6B0-CD00-46EF-9C49-318864D8A3CF}">
      <text>
        <r>
          <rPr>
            <b/>
            <sz val="11"/>
            <color indexed="81"/>
            <rFont val="MS P ゴシック"/>
            <family val="3"/>
            <charset val="128"/>
          </rPr>
          <t>※New business include TSS (Total・Solution・Service),Tools Sales, undertaking processing business, nano-technologies and coating, and so on.</t>
        </r>
      </text>
    </comment>
    <comment ref="B46" authorId="0" shapeId="0" xr:uid="{882FB818-9B09-44B4-877B-054855A0BE61}">
      <text>
        <r>
          <rPr>
            <b/>
            <sz val="11"/>
            <color indexed="81"/>
            <rFont val="MS P ゴシック"/>
            <family val="3"/>
            <charset val="128"/>
          </rPr>
          <t>※新事業には、TSS（トータル・ソリューション・サービス）、工具販売、受託加工、ナノテクおよびコーティング等を含めております。</t>
        </r>
      </text>
    </comment>
    <comment ref="C46" authorId="0" shapeId="0" xr:uid="{DA7C72F0-DBA5-434F-A3CD-20B27A2796D8}">
      <text>
        <r>
          <rPr>
            <b/>
            <sz val="11"/>
            <color indexed="81"/>
            <rFont val="MS P ゴシック"/>
            <family val="3"/>
            <charset val="128"/>
          </rPr>
          <t>※New business include TSS (Total・Solution・Service),Tools Sales, undertaking processing business, nano-technologies and coating, and so on.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54" authorId="0" shapeId="0" xr:uid="{331A4FB4-B65A-40CE-A2D4-27687E332E3D}">
      <text>
        <r>
          <rPr>
            <b/>
            <sz val="9"/>
            <color indexed="81"/>
            <rFont val="MS P ゴシック"/>
            <family val="3"/>
            <charset val="128"/>
          </rPr>
          <t>※New business include TSS (Total・Solution・Service),Tools Sales, undertaking processing business, nano-technologies and coating, and so on.</t>
        </r>
      </text>
    </comment>
  </commentList>
</comments>
</file>

<file path=xl/sharedStrings.xml><?xml version="1.0" encoding="utf-8"?>
<sst xmlns="http://schemas.openxmlformats.org/spreadsheetml/2006/main" count="715" uniqueCount="162">
  <si>
    <t>売上高</t>
    <rPh sb="0" eb="3">
      <t>ウリアゲタカ</t>
    </rPh>
    <phoneticPr fontId="1"/>
  </si>
  <si>
    <t>Net Sales</t>
    <phoneticPr fontId="1"/>
  </si>
  <si>
    <t>営業利益</t>
    <rPh sb="0" eb="4">
      <t>エイギョウリエキ</t>
    </rPh>
    <phoneticPr fontId="1"/>
  </si>
  <si>
    <t>経常利益</t>
    <rPh sb="0" eb="4">
      <t>ケイジョウリエキ</t>
    </rPh>
    <phoneticPr fontId="1"/>
  </si>
  <si>
    <t>親会社株主に帰属する当期純利益</t>
    <rPh sb="0" eb="3">
      <t>オヤガイシャ</t>
    </rPh>
    <rPh sb="3" eb="5">
      <t>カブヌシ</t>
    </rPh>
    <rPh sb="6" eb="8">
      <t>キゾク</t>
    </rPh>
    <rPh sb="10" eb="15">
      <t>トウキジュンリエキ</t>
    </rPh>
    <phoneticPr fontId="1"/>
  </si>
  <si>
    <t>Operating profit</t>
    <phoneticPr fontId="1"/>
  </si>
  <si>
    <t>Ordinary profit</t>
    <phoneticPr fontId="1"/>
  </si>
  <si>
    <t>Profit attributable to owners of parent</t>
    <phoneticPr fontId="1"/>
  </si>
  <si>
    <t>Total assets</t>
    <phoneticPr fontId="1"/>
  </si>
  <si>
    <t>Net assets</t>
    <phoneticPr fontId="1"/>
  </si>
  <si>
    <t>総資産</t>
    <rPh sb="0" eb="3">
      <t>ソウシサン</t>
    </rPh>
    <phoneticPr fontId="1"/>
  </si>
  <si>
    <t>純資産</t>
    <rPh sb="0" eb="3">
      <t>ジュンシサン</t>
    </rPh>
    <phoneticPr fontId="1"/>
  </si>
  <si>
    <t>FY2018</t>
  </si>
  <si>
    <t>1Q</t>
  </si>
  <si>
    <t>2Q</t>
  </si>
  <si>
    <t>3Q</t>
  </si>
  <si>
    <t>4Q</t>
  </si>
  <si>
    <t>売上高営業利益率(％)</t>
    <rPh sb="0" eb="3">
      <t>ウリアゲタカ</t>
    </rPh>
    <rPh sb="3" eb="8">
      <t>エイギョウリエキリツ</t>
    </rPh>
    <phoneticPr fontId="1"/>
  </si>
  <si>
    <t>Operating profit to Net Sales(%)</t>
    <phoneticPr fontId="1"/>
  </si>
  <si>
    <t>売上高経常利益率(％)</t>
    <rPh sb="0" eb="3">
      <t>ウリアゲタカ</t>
    </rPh>
    <rPh sb="3" eb="5">
      <t>ケイジョウ</t>
    </rPh>
    <rPh sb="5" eb="7">
      <t>リエキ</t>
    </rPh>
    <rPh sb="7" eb="8">
      <t>リツ</t>
    </rPh>
    <phoneticPr fontId="1"/>
  </si>
  <si>
    <t>自己資本比率(%)</t>
    <rPh sb="0" eb="6">
      <t>ジコシホンヒリツ</t>
    </rPh>
    <phoneticPr fontId="1"/>
  </si>
  <si>
    <t>自己資本当期純利益率(%)</t>
    <rPh sb="0" eb="4">
      <t>ジコシホン</t>
    </rPh>
    <rPh sb="4" eb="9">
      <t>トウキジュンリエキ</t>
    </rPh>
    <rPh sb="9" eb="10">
      <t>リツ</t>
    </rPh>
    <phoneticPr fontId="1"/>
  </si>
  <si>
    <t>Return On Equity(%)</t>
    <phoneticPr fontId="1"/>
  </si>
  <si>
    <t>１株当たり当期純利益(円)</t>
    <rPh sb="1" eb="2">
      <t>カブ</t>
    </rPh>
    <rPh sb="2" eb="3">
      <t>ア</t>
    </rPh>
    <rPh sb="5" eb="10">
      <t>トウキジュンリエキ</t>
    </rPh>
    <rPh sb="11" eb="12">
      <t>エン</t>
    </rPh>
    <phoneticPr fontId="1"/>
  </si>
  <si>
    <t>１株当たり年間配当金(円)</t>
    <rPh sb="1" eb="3">
      <t>カブア</t>
    </rPh>
    <rPh sb="5" eb="7">
      <t>ネンカン</t>
    </rPh>
    <rPh sb="7" eb="10">
      <t>ハイトウキン</t>
    </rPh>
    <rPh sb="11" eb="12">
      <t>エン</t>
    </rPh>
    <phoneticPr fontId="1"/>
  </si>
  <si>
    <t>Annual dividends per share(Yen)</t>
    <phoneticPr fontId="1"/>
  </si>
  <si>
    <t>Payout ratio(%)</t>
    <phoneticPr fontId="1"/>
  </si>
  <si>
    <t>配当性向</t>
    <rPh sb="0" eb="4">
      <t>ハイトウセイコウ</t>
    </rPh>
    <phoneticPr fontId="1"/>
  </si>
  <si>
    <t>(単位：百万円)</t>
    <rPh sb="1" eb="3">
      <t>タンイ</t>
    </rPh>
    <rPh sb="4" eb="7">
      <t>ヒャクマンエン</t>
    </rPh>
    <phoneticPr fontId="1"/>
  </si>
  <si>
    <t>半導体製造用等精密金型</t>
  </si>
  <si>
    <t>モールディング装置</t>
  </si>
  <si>
    <t>シンギュレーション装置</t>
  </si>
  <si>
    <t>ファインプラスチック成形品</t>
  </si>
  <si>
    <t>レーザ加工装置</t>
  </si>
  <si>
    <t xml:space="preserve">Precision molds </t>
    <phoneticPr fontId="1"/>
  </si>
  <si>
    <t>Semiconductor plastic encapsulation systems</t>
    <phoneticPr fontId="1"/>
  </si>
  <si>
    <t>Singulation systems</t>
    <phoneticPr fontId="1"/>
  </si>
  <si>
    <t xml:space="preserve">Fine engineering plastic molded products </t>
    <phoneticPr fontId="1"/>
  </si>
  <si>
    <t>Laser processing equipment</t>
    <phoneticPr fontId="1"/>
  </si>
  <si>
    <t>New Business　※</t>
    <phoneticPr fontId="1"/>
  </si>
  <si>
    <t>新事業　※</t>
    <phoneticPr fontId="1"/>
  </si>
  <si>
    <t>製品別売上高</t>
    <phoneticPr fontId="1"/>
  </si>
  <si>
    <t>地域別売上高(仕向地ベース)</t>
    <phoneticPr fontId="1"/>
  </si>
  <si>
    <t>日本</t>
  </si>
  <si>
    <t>台湾</t>
  </si>
  <si>
    <t>韓国</t>
  </si>
  <si>
    <t>中国</t>
  </si>
  <si>
    <t>その他アジア</t>
  </si>
  <si>
    <t>米州</t>
  </si>
  <si>
    <t>欧州</t>
  </si>
  <si>
    <t>Japan</t>
    <phoneticPr fontId="1"/>
  </si>
  <si>
    <t>Taiwan</t>
    <phoneticPr fontId="1"/>
  </si>
  <si>
    <t>Korea</t>
    <phoneticPr fontId="1"/>
  </si>
  <si>
    <t>China</t>
    <phoneticPr fontId="1"/>
  </si>
  <si>
    <t>Other Asia</t>
    <phoneticPr fontId="1"/>
  </si>
  <si>
    <t>America</t>
    <phoneticPr fontId="1"/>
  </si>
  <si>
    <t>Europe</t>
    <phoneticPr fontId="1"/>
  </si>
  <si>
    <t>受注高</t>
    <rPh sb="0" eb="3">
      <t>ジュチュウタカ</t>
    </rPh>
    <phoneticPr fontId="1"/>
  </si>
  <si>
    <t>製品別受注高</t>
    <rPh sb="3" eb="5">
      <t>ジュチュウ</t>
    </rPh>
    <phoneticPr fontId="1"/>
  </si>
  <si>
    <t>Order received by geographic area（Place of destination)</t>
    <phoneticPr fontId="1"/>
  </si>
  <si>
    <t xml:space="preserve">地域別受注高(仕向地ベース) </t>
    <phoneticPr fontId="1"/>
  </si>
  <si>
    <t>■連結売上高内訳</t>
    <rPh sb="1" eb="3">
      <t>レンケツ</t>
    </rPh>
    <rPh sb="3" eb="6">
      <t>ウリアゲタカ</t>
    </rPh>
    <rPh sb="6" eb="8">
      <t>ウチワケ</t>
    </rPh>
    <phoneticPr fontId="1"/>
  </si>
  <si>
    <t>■連結受注高内訳</t>
    <rPh sb="1" eb="3">
      <t>レンケツ</t>
    </rPh>
    <rPh sb="3" eb="5">
      <t>ジュチュウ</t>
    </rPh>
    <rPh sb="5" eb="6">
      <t>ダカ</t>
    </rPh>
    <rPh sb="6" eb="8">
      <t>ウチワケ</t>
    </rPh>
    <phoneticPr fontId="1"/>
  </si>
  <si>
    <t>■連結決算概況</t>
    <rPh sb="1" eb="3">
      <t>レンケツ</t>
    </rPh>
    <rPh sb="3" eb="5">
      <t>ケッサン</t>
    </rPh>
    <rPh sb="5" eb="7">
      <t>ガイキョウ</t>
    </rPh>
    <phoneticPr fontId="1"/>
  </si>
  <si>
    <t>■その他</t>
    <rPh sb="3" eb="4">
      <t>タ</t>
    </rPh>
    <phoneticPr fontId="1"/>
  </si>
  <si>
    <t>■Others</t>
    <phoneticPr fontId="1"/>
  </si>
  <si>
    <t>Capital expenditures</t>
    <phoneticPr fontId="1"/>
  </si>
  <si>
    <t>Depreciations</t>
    <phoneticPr fontId="1"/>
  </si>
  <si>
    <t>Research and development expenses</t>
    <phoneticPr fontId="1"/>
  </si>
  <si>
    <t>設備投資額</t>
    <phoneticPr fontId="1"/>
  </si>
  <si>
    <t>減価償却費</t>
    <phoneticPr fontId="1"/>
  </si>
  <si>
    <t>研究開発費</t>
    <phoneticPr fontId="1"/>
  </si>
  <si>
    <t>営業活動によるキャッシュフロー</t>
    <phoneticPr fontId="1"/>
  </si>
  <si>
    <t>投資活動によるキャッシュフロー</t>
    <phoneticPr fontId="1"/>
  </si>
  <si>
    <t>財務活動によるキャッシュフロー</t>
    <phoneticPr fontId="1"/>
  </si>
  <si>
    <t>現金および現金同等物期末残高</t>
    <phoneticPr fontId="1"/>
  </si>
  <si>
    <t>Operating activities</t>
    <phoneticPr fontId="1"/>
  </si>
  <si>
    <t>Investing activities</t>
    <phoneticPr fontId="1"/>
  </si>
  <si>
    <t>Financing activities</t>
    <phoneticPr fontId="1"/>
  </si>
  <si>
    <t>Cash and cash equivalents</t>
    <phoneticPr fontId="1"/>
  </si>
  <si>
    <t>FY2019</t>
  </si>
  <si>
    <t>FY2020</t>
  </si>
  <si>
    <t>FY2021</t>
  </si>
  <si>
    <t>FY2022</t>
  </si>
  <si>
    <t>FY2023</t>
  </si>
  <si>
    <t>2019年3月期</t>
    <phoneticPr fontId="1"/>
  </si>
  <si>
    <t>41期</t>
    <rPh sb="2" eb="3">
      <t>キ</t>
    </rPh>
    <phoneticPr fontId="1"/>
  </si>
  <si>
    <t>42期</t>
    <rPh sb="2" eb="3">
      <t>キ</t>
    </rPh>
    <phoneticPr fontId="1"/>
  </si>
  <si>
    <t>43期</t>
    <rPh sb="2" eb="3">
      <t>キ</t>
    </rPh>
    <phoneticPr fontId="1"/>
  </si>
  <si>
    <t>44期</t>
    <rPh sb="2" eb="3">
      <t>キ</t>
    </rPh>
    <phoneticPr fontId="1"/>
  </si>
  <si>
    <t>45期</t>
    <rPh sb="2" eb="3">
      <t>キ</t>
    </rPh>
    <phoneticPr fontId="1"/>
  </si>
  <si>
    <t>46期</t>
    <rPh sb="2" eb="3">
      <t>キ</t>
    </rPh>
    <phoneticPr fontId="1"/>
  </si>
  <si>
    <t>2020年3月期</t>
    <phoneticPr fontId="1"/>
  </si>
  <si>
    <t>2021年3月期</t>
    <phoneticPr fontId="1"/>
  </si>
  <si>
    <t>2022年3月期</t>
    <phoneticPr fontId="1"/>
  </si>
  <si>
    <t>2023年3月期</t>
    <phoneticPr fontId="1"/>
  </si>
  <si>
    <t>2024年3月期</t>
    <phoneticPr fontId="1"/>
  </si>
  <si>
    <t>Orders by product group</t>
    <phoneticPr fontId="1"/>
  </si>
  <si>
    <t>Orders by geographic area（Place of destination)</t>
    <phoneticPr fontId="1"/>
  </si>
  <si>
    <t>■Consolidated Orders</t>
    <phoneticPr fontId="1"/>
  </si>
  <si>
    <t>■Consolidated Financial Results</t>
    <phoneticPr fontId="1"/>
  </si>
  <si>
    <t>Forecast</t>
    <phoneticPr fontId="1"/>
  </si>
  <si>
    <t>Orders</t>
    <phoneticPr fontId="1"/>
  </si>
  <si>
    <t>売上高</t>
    <phoneticPr fontId="1"/>
  </si>
  <si>
    <t>受注高</t>
    <phoneticPr fontId="1"/>
  </si>
  <si>
    <t>1Q</t>
    <phoneticPr fontId="1"/>
  </si>
  <si>
    <t xml:space="preserve"> Other Asia
その他アジア</t>
    <rPh sb="14" eb="15">
      <t>タ</t>
    </rPh>
    <phoneticPr fontId="1"/>
  </si>
  <si>
    <t>Japan
 日本</t>
    <phoneticPr fontId="1"/>
  </si>
  <si>
    <t>Taiwan
 台湾</t>
    <phoneticPr fontId="1"/>
  </si>
  <si>
    <t>Korea
 韓国</t>
    <rPh sb="7" eb="9">
      <t>カンコク</t>
    </rPh>
    <phoneticPr fontId="1"/>
  </si>
  <si>
    <t>China
 中国</t>
    <rPh sb="7" eb="9">
      <t>チュウゴク</t>
    </rPh>
    <phoneticPr fontId="1"/>
  </si>
  <si>
    <r>
      <t>Europe</t>
    </r>
    <r>
      <rPr>
        <sz val="11"/>
        <color theme="1"/>
        <rFont val="Malgun Gothic"/>
        <family val="2"/>
        <charset val="129"/>
      </rPr>
      <t xml:space="preserve">
</t>
    </r>
    <r>
      <rPr>
        <sz val="11"/>
        <color theme="1"/>
        <rFont val="游ゴシック"/>
        <family val="2"/>
        <charset val="128"/>
        <scheme val="minor"/>
      </rPr>
      <t xml:space="preserve"> 欧州</t>
    </r>
    <rPh sb="8" eb="10">
      <t>オウシュウ</t>
    </rPh>
    <phoneticPr fontId="1"/>
  </si>
  <si>
    <r>
      <t xml:space="preserve">America
 </t>
    </r>
    <r>
      <rPr>
        <sz val="11"/>
        <color theme="1"/>
        <rFont val="Malgun Gothic"/>
        <family val="2"/>
        <charset val="129"/>
      </rPr>
      <t xml:space="preserve"> </t>
    </r>
    <r>
      <rPr>
        <sz val="11"/>
        <color theme="1"/>
        <rFont val="游ゴシック"/>
        <family val="2"/>
        <charset val="128"/>
        <scheme val="minor"/>
      </rPr>
      <t>米州</t>
    </r>
    <rPh sb="10" eb="12">
      <t>ベイシュウ</t>
    </rPh>
    <phoneticPr fontId="1"/>
  </si>
  <si>
    <t>ー</t>
  </si>
  <si>
    <t>ー</t>
    <phoneticPr fontId="1"/>
  </si>
  <si>
    <t>新事業</t>
    <phoneticPr fontId="1"/>
  </si>
  <si>
    <t>Full-year</t>
    <phoneticPr fontId="1"/>
  </si>
  <si>
    <t xml:space="preserve">Precision molds </t>
  </si>
  <si>
    <t>Net sales by product group</t>
    <phoneticPr fontId="1"/>
  </si>
  <si>
    <t>Total</t>
    <phoneticPr fontId="1"/>
  </si>
  <si>
    <t>合計</t>
    <rPh sb="0" eb="2">
      <t>ゴウケイ</t>
    </rPh>
    <phoneticPr fontId="1"/>
  </si>
  <si>
    <t>Net sales by geographic area</t>
    <phoneticPr fontId="1"/>
  </si>
  <si>
    <t>地域別売上高</t>
    <rPh sb="0" eb="6">
      <t>チイキベツウリアゲダカ</t>
    </rPh>
    <phoneticPr fontId="1"/>
  </si>
  <si>
    <t>製品別売上高</t>
    <rPh sb="0" eb="3">
      <t>セイヒンベツ</t>
    </rPh>
    <rPh sb="3" eb="6">
      <t>ウリアゲダカ</t>
    </rPh>
    <phoneticPr fontId="1"/>
  </si>
  <si>
    <t>製品別受注高</t>
    <rPh sb="0" eb="3">
      <t>セイヒンベツ</t>
    </rPh>
    <rPh sb="3" eb="6">
      <t>ジュチュウダカ</t>
    </rPh>
    <phoneticPr fontId="1"/>
  </si>
  <si>
    <t>Orders by geographic area</t>
    <phoneticPr fontId="1"/>
  </si>
  <si>
    <t>地域別受注高</t>
    <rPh sb="0" eb="3">
      <t>チイキベツ</t>
    </rPh>
    <rPh sb="3" eb="6">
      <t>ジュチュウダカ</t>
    </rPh>
    <phoneticPr fontId="1"/>
  </si>
  <si>
    <t>Ordinary profit to Net Sales(%)</t>
    <phoneticPr fontId="1"/>
  </si>
  <si>
    <t xml:space="preserve">■Consolidated Net Sales </t>
    <phoneticPr fontId="1"/>
  </si>
  <si>
    <t>Net Sales by product group</t>
    <phoneticPr fontId="1"/>
  </si>
  <si>
    <t xml:space="preserve">Fine plastic molded products </t>
  </si>
  <si>
    <t>Net Sales by geographic area (Place of destination)</t>
    <phoneticPr fontId="1"/>
  </si>
  <si>
    <t>TOWA Corporation (TSE Prime Market Security code:6315)</t>
    <phoneticPr fontId="1"/>
  </si>
  <si>
    <t>台湾</t>
    <phoneticPr fontId="1"/>
  </si>
  <si>
    <t>New Business※</t>
    <phoneticPr fontId="1"/>
  </si>
  <si>
    <t>新事業※</t>
    <phoneticPr fontId="1"/>
  </si>
  <si>
    <t>※New business include TSS (Total・Solution・Service),Tools Sales, undertaking processing business, nano-technologies and coating, and so on.</t>
    <phoneticPr fontId="1"/>
  </si>
  <si>
    <t>※新事業には、TSS（トータル・ソリューション・サービス）、工具販売、受託加工、ナノテクおよびコーティング等を含めております。</t>
    <phoneticPr fontId="1"/>
  </si>
  <si>
    <t>※Based on place of destination　※仕向地ベースとなっています。</t>
    <phoneticPr fontId="1"/>
  </si>
  <si>
    <t>■Consolidated Net Sales</t>
    <phoneticPr fontId="1"/>
  </si>
  <si>
    <t>New Business ※</t>
    <phoneticPr fontId="1"/>
  </si>
  <si>
    <t>Full-year</t>
    <phoneticPr fontId="1"/>
  </si>
  <si>
    <t>(Millions of Yen)</t>
    <phoneticPr fontId="1"/>
  </si>
  <si>
    <t>Cumulative</t>
    <phoneticPr fontId="1"/>
  </si>
  <si>
    <r>
      <t>46期</t>
    </r>
    <r>
      <rPr>
        <b/>
        <sz val="11"/>
        <color theme="5"/>
        <rFont val="游ゴシック"/>
        <family val="3"/>
        <charset val="128"/>
        <scheme val="minor"/>
      </rPr>
      <t>(累計)</t>
    </r>
    <rPh sb="2" eb="3">
      <t>キ</t>
    </rPh>
    <rPh sb="4" eb="6">
      <t>ルイケイ</t>
    </rPh>
    <phoneticPr fontId="1"/>
  </si>
  <si>
    <t>■キャッシュフロー</t>
    <phoneticPr fontId="1"/>
  </si>
  <si>
    <t>■Cash Flows</t>
    <phoneticPr fontId="1"/>
  </si>
  <si>
    <t>Basic earnings per share(Yen)</t>
    <phoneticPr fontId="1"/>
  </si>
  <si>
    <t>FY2023</t>
    <phoneticPr fontId="1"/>
  </si>
  <si>
    <t>Equity-to-asset ratio(%)</t>
    <phoneticPr fontId="1"/>
  </si>
  <si>
    <t>ｚ</t>
    <phoneticPr fontId="1"/>
  </si>
  <si>
    <t>2Q</t>
    <phoneticPr fontId="1"/>
  </si>
  <si>
    <t>※マイナスの実績があれば、ゼロにする</t>
    <phoneticPr fontId="1"/>
  </si>
  <si>
    <t>Molding equipment</t>
    <phoneticPr fontId="1"/>
  </si>
  <si>
    <t>Singulation equipment</t>
    <phoneticPr fontId="1"/>
  </si>
  <si>
    <t>Singulation equipment</t>
    <phoneticPr fontId="1"/>
  </si>
  <si>
    <t>Laser processing equipment</t>
    <phoneticPr fontId="1"/>
  </si>
  <si>
    <t>Molding equipment</t>
    <phoneticPr fontId="1"/>
  </si>
  <si>
    <t>FY2024E</t>
    <phoneticPr fontId="1"/>
  </si>
  <si>
    <t>2025年3月期</t>
    <phoneticPr fontId="1"/>
  </si>
  <si>
    <r>
      <t>47期</t>
    </r>
    <r>
      <rPr>
        <b/>
        <sz val="11"/>
        <color theme="4"/>
        <rFont val="游ゴシック"/>
        <family val="3"/>
        <charset val="128"/>
        <scheme val="minor"/>
      </rPr>
      <t>(予想)</t>
    </r>
    <rPh sb="2" eb="3">
      <t>キ</t>
    </rPh>
    <rPh sb="4" eb="6">
      <t>ヨソウ</t>
    </rPh>
    <phoneticPr fontId="1"/>
  </si>
  <si>
    <t>FY2023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</si>
</sst>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"/>
    <numFmt numFmtId="177" formatCode="#,##0.0;[Red]\-#,##0.0"/>
    <numFmt numFmtId="178" formatCode="#,##0.0"/>
    <numFmt numFmtId="179" formatCode="0.0"/>
    <numFmt numFmtId="180" formatCode="#,##0.000_ "/>
    <numFmt numFmtId="181" formatCode="#,##0.0_ ;[Red]\-#,##0.0\ "/>
  </numFmts>
  <fonts count="1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Malgun Gothic"/>
      <family val="2"/>
      <charset val="129"/>
    </font>
    <font>
      <sz val="9"/>
      <color theme="1"/>
      <name val="游ゴシック"/>
      <family val="2"/>
      <charset val="128"/>
      <scheme val="minor"/>
    </font>
    <font>
      <b/>
      <sz val="11"/>
      <color theme="4"/>
      <name val="游ゴシック"/>
      <family val="3"/>
      <charset val="128"/>
      <scheme val="minor"/>
    </font>
    <font>
      <sz val="11"/>
      <color theme="4" tint="-0.499984740745262"/>
      <name val="游ゴシック"/>
      <family val="2"/>
      <charset val="128"/>
      <scheme val="minor"/>
    </font>
    <font>
      <sz val="11"/>
      <color theme="4" tint="-0.499984740745262"/>
      <name val="游ゴシック"/>
      <family val="3"/>
      <charset val="128"/>
      <scheme val="minor"/>
    </font>
    <font>
      <b/>
      <sz val="11"/>
      <color theme="4" tint="-0.499984740745262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6.5"/>
      <color theme="1"/>
      <name val="游ゴシック"/>
      <family val="3"/>
      <charset val="128"/>
      <scheme val="minor"/>
    </font>
    <font>
      <b/>
      <sz val="11"/>
      <color indexed="81"/>
      <name val="MS P ゴシック"/>
      <family val="3"/>
      <charset val="128"/>
    </font>
    <font>
      <sz val="8"/>
      <color theme="1"/>
      <name val="游ゴシック"/>
      <family val="3"/>
      <charset val="128"/>
      <scheme val="minor"/>
    </font>
    <font>
      <b/>
      <sz val="11"/>
      <color theme="5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4" tint="-0.499984740745262"/>
      </left>
      <right/>
      <top/>
      <bottom/>
      <diagonal/>
    </border>
    <border>
      <left style="thin">
        <color theme="4" tint="-0.499984740745262"/>
      </left>
      <right/>
      <top/>
      <bottom style="thick">
        <color theme="4" tint="-0.499984740745262"/>
      </bottom>
      <diagonal/>
    </border>
    <border>
      <left/>
      <right/>
      <top/>
      <bottom style="thick">
        <color theme="4" tint="-0.499984740745262"/>
      </bottom>
      <diagonal/>
    </border>
    <border>
      <left style="thick">
        <color theme="4" tint="-0.499984740745262"/>
      </left>
      <right/>
      <top/>
      <bottom/>
      <diagonal/>
    </border>
    <border>
      <left/>
      <right style="thick">
        <color theme="4" tint="-0.499984740745262"/>
      </right>
      <top/>
      <bottom/>
      <diagonal/>
    </border>
    <border>
      <left style="thin">
        <color theme="4" tint="-0.499984740745262"/>
      </left>
      <right style="thick">
        <color theme="4" tint="-0.499984740745262"/>
      </right>
      <top/>
      <bottom style="thick">
        <color theme="4" tint="-0.499984740745262"/>
      </bottom>
      <diagonal/>
    </border>
    <border>
      <left style="thick">
        <color theme="4" tint="-0.499984740745262"/>
      </left>
      <right/>
      <top/>
      <bottom style="thick">
        <color theme="4" tint="-0.499984740745262"/>
      </bottom>
      <diagonal/>
    </border>
    <border>
      <left style="thin">
        <color theme="4" tint="-0.499984740745262"/>
      </left>
      <right style="thick">
        <color theme="4" tint="-0.499984740745262"/>
      </right>
      <top/>
      <bottom/>
      <diagonal/>
    </border>
    <border>
      <left style="thick">
        <color theme="4" tint="-0.499984740745262"/>
      </left>
      <right/>
      <top style="thick">
        <color theme="4" tint="-0.499984740745262"/>
      </top>
      <bottom/>
      <diagonal/>
    </border>
    <border>
      <left/>
      <right/>
      <top style="thick">
        <color theme="4" tint="-0.499984740745262"/>
      </top>
      <bottom/>
      <diagonal/>
    </border>
    <border>
      <left style="thin">
        <color theme="4" tint="-0.499984740745262"/>
      </left>
      <right/>
      <top style="thick">
        <color theme="4" tint="-0.499984740745262"/>
      </top>
      <bottom/>
      <diagonal/>
    </border>
    <border>
      <left style="thin">
        <color theme="4" tint="-0.499984740745262"/>
      </left>
      <right style="thick">
        <color theme="4" tint="-0.499984740745262"/>
      </right>
      <top style="thick">
        <color theme="4" tint="-0.499984740745262"/>
      </top>
      <bottom/>
      <diagonal/>
    </border>
    <border>
      <left/>
      <right style="thick">
        <color theme="4" tint="-0.499984740745262"/>
      </right>
      <top/>
      <bottom style="thick">
        <color theme="4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auto="1"/>
      </bottom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191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left" vertical="center" indent="1"/>
    </xf>
    <xf numFmtId="0" fontId="0" fillId="2" borderId="0" xfId="0" applyFill="1" applyAlignment="1">
      <alignment horizontal="right" vertical="center"/>
    </xf>
    <xf numFmtId="38" fontId="0" fillId="2" borderId="0" xfId="1" applyFont="1" applyFill="1" applyAlignment="1">
      <alignment horizontal="right" vertical="center"/>
    </xf>
    <xf numFmtId="177" fontId="0" fillId="2" borderId="0" xfId="1" applyNumberFormat="1" applyFont="1" applyFill="1" applyAlignment="1">
      <alignment horizontal="right" vertical="center"/>
    </xf>
    <xf numFmtId="177" fontId="0" fillId="2" borderId="0" xfId="0" applyNumberFormat="1" applyFill="1" applyAlignment="1">
      <alignment horizontal="right" vertical="center"/>
    </xf>
    <xf numFmtId="40" fontId="0" fillId="2" borderId="0" xfId="1" applyNumberFormat="1" applyFont="1" applyFill="1" applyAlignment="1">
      <alignment horizontal="right" vertical="center"/>
    </xf>
    <xf numFmtId="176" fontId="0" fillId="2" borderId="0" xfId="0" applyNumberFormat="1" applyFill="1" applyAlignment="1">
      <alignment horizontal="right" vertical="center"/>
    </xf>
    <xf numFmtId="176" fontId="0" fillId="2" borderId="0" xfId="1" applyNumberFormat="1" applyFont="1" applyFill="1" applyAlignment="1">
      <alignment horizontal="right" vertical="center"/>
    </xf>
    <xf numFmtId="0" fontId="4" fillId="2" borderId="0" xfId="0" applyFont="1" applyFill="1">
      <alignment vertical="center"/>
    </xf>
    <xf numFmtId="38" fontId="0" fillId="2" borderId="0" xfId="1" applyFont="1" applyFill="1">
      <alignment vertical="center"/>
    </xf>
    <xf numFmtId="0" fontId="4" fillId="2" borderId="1" xfId="0" applyFont="1" applyFill="1" applyBorder="1">
      <alignment vertical="center"/>
    </xf>
    <xf numFmtId="0" fontId="0" fillId="2" borderId="1" xfId="0" applyFill="1" applyBorder="1">
      <alignment vertical="center"/>
    </xf>
    <xf numFmtId="38" fontId="0" fillId="2" borderId="1" xfId="1" applyFont="1" applyFill="1" applyBorder="1" applyAlignment="1">
      <alignment horizontal="right" vertical="center"/>
    </xf>
    <xf numFmtId="0" fontId="0" fillId="2" borderId="1" xfId="0" applyFill="1" applyBorder="1" applyAlignment="1">
      <alignment horizontal="right" vertical="center"/>
    </xf>
    <xf numFmtId="176" fontId="0" fillId="2" borderId="1" xfId="0" applyNumberForma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 indent="1"/>
    </xf>
    <xf numFmtId="38" fontId="4" fillId="2" borderId="0" xfId="1" applyFont="1" applyFill="1">
      <alignment vertical="center"/>
    </xf>
    <xf numFmtId="38" fontId="4" fillId="2" borderId="0" xfId="1" applyFont="1" applyFill="1" applyAlignment="1">
      <alignment horizontal="right" vertical="center"/>
    </xf>
    <xf numFmtId="176" fontId="4" fillId="2" borderId="0" xfId="0" applyNumberFormat="1" applyFont="1" applyFill="1" applyAlignment="1">
      <alignment horizontal="right" vertical="center"/>
    </xf>
    <xf numFmtId="0" fontId="4" fillId="2" borderId="1" xfId="0" applyFont="1" applyFill="1" applyBorder="1" applyAlignment="1">
      <alignment horizontal="right" vertical="center"/>
    </xf>
    <xf numFmtId="176" fontId="4" fillId="2" borderId="1" xfId="0" applyNumberFormat="1" applyFont="1" applyFill="1" applyBorder="1" applyAlignment="1">
      <alignment horizontal="right" vertical="center"/>
    </xf>
    <xf numFmtId="0" fontId="0" fillId="2" borderId="0" xfId="0" applyFill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38" fontId="0" fillId="2" borderId="2" xfId="1" applyFont="1" applyFill="1" applyBorder="1" applyAlignment="1">
      <alignment horizontal="right" vertical="center"/>
    </xf>
    <xf numFmtId="38" fontId="0" fillId="2" borderId="2" xfId="1" applyFont="1" applyFill="1" applyBorder="1">
      <alignment vertical="center"/>
    </xf>
    <xf numFmtId="38" fontId="4" fillId="2" borderId="2" xfId="1" applyFont="1" applyFill="1" applyBorder="1">
      <alignment vertical="center"/>
    </xf>
    <xf numFmtId="38" fontId="4" fillId="2" borderId="2" xfId="1" applyFont="1" applyFill="1" applyBorder="1" applyAlignment="1">
      <alignment horizontal="right" vertical="center"/>
    </xf>
    <xf numFmtId="38" fontId="0" fillId="2" borderId="3" xfId="1" applyFont="1" applyFill="1" applyBorder="1">
      <alignment vertical="center"/>
    </xf>
    <xf numFmtId="0" fontId="0" fillId="2" borderId="0" xfId="0" applyFill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38" fontId="0" fillId="2" borderId="2" xfId="0" applyNumberFormat="1" applyFill="1" applyBorder="1">
      <alignment vertical="center"/>
    </xf>
    <xf numFmtId="38" fontId="0" fillId="2" borderId="0" xfId="0" applyNumberFormat="1" applyFill="1">
      <alignment vertical="center"/>
    </xf>
    <xf numFmtId="38" fontId="0" fillId="2" borderId="0" xfId="1" applyFont="1" applyFill="1" applyBorder="1" applyAlignment="1">
      <alignment horizontal="right" vertical="center"/>
    </xf>
    <xf numFmtId="38" fontId="0" fillId="2" borderId="0" xfId="1" applyFont="1" applyFill="1" applyBorder="1">
      <alignment vertical="center"/>
    </xf>
    <xf numFmtId="0" fontId="0" fillId="2" borderId="0" xfId="0" applyFill="1" applyAlignment="1">
      <alignment horizontal="left" vertical="center" wrapText="1" indent="1"/>
    </xf>
    <xf numFmtId="0" fontId="0" fillId="2" borderId="0" xfId="0" applyFill="1" applyAlignment="1">
      <alignment vertical="center" wrapText="1"/>
    </xf>
    <xf numFmtId="0" fontId="7" fillId="2" borderId="0" xfId="0" applyFont="1" applyFill="1">
      <alignment vertical="center"/>
    </xf>
    <xf numFmtId="0" fontId="8" fillId="2" borderId="0" xfId="0" applyFont="1" applyFill="1">
      <alignment vertical="center"/>
    </xf>
    <xf numFmtId="38" fontId="4" fillId="2" borderId="0" xfId="1" applyFont="1" applyFill="1" applyBorder="1" applyAlignment="1">
      <alignment horizontal="right" vertical="center"/>
    </xf>
    <xf numFmtId="38" fontId="4" fillId="2" borderId="0" xfId="1" applyFont="1" applyFill="1" applyBorder="1">
      <alignment vertical="center"/>
    </xf>
    <xf numFmtId="38" fontId="5" fillId="2" borderId="0" xfId="1" applyFont="1" applyFill="1" applyBorder="1" applyAlignment="1">
      <alignment horizontal="right" vertical="center"/>
    </xf>
    <xf numFmtId="38" fontId="5" fillId="2" borderId="0" xfId="1" applyFont="1" applyFill="1" applyAlignment="1">
      <alignment horizontal="right" vertical="center"/>
    </xf>
    <xf numFmtId="0" fontId="5" fillId="2" borderId="0" xfId="0" applyFont="1" applyFill="1">
      <alignment vertical="center"/>
    </xf>
    <xf numFmtId="38" fontId="5" fillId="2" borderId="2" xfId="1" applyFont="1" applyFill="1" applyBorder="1" applyAlignment="1">
      <alignment horizontal="right" vertical="center"/>
    </xf>
    <xf numFmtId="0" fontId="5" fillId="2" borderId="2" xfId="0" applyFont="1" applyFill="1" applyBorder="1">
      <alignment vertical="center"/>
    </xf>
    <xf numFmtId="38" fontId="5" fillId="2" borderId="2" xfId="1" applyFont="1" applyFill="1" applyBorder="1">
      <alignment vertical="center"/>
    </xf>
    <xf numFmtId="38" fontId="5" fillId="2" borderId="0" xfId="1" applyFont="1" applyFill="1">
      <alignment vertical="center"/>
    </xf>
    <xf numFmtId="0" fontId="10" fillId="2" borderId="0" xfId="0" applyFont="1" applyFill="1">
      <alignment vertical="center"/>
    </xf>
    <xf numFmtId="0" fontId="11" fillId="2" borderId="0" xfId="0" applyFont="1" applyFill="1">
      <alignment vertical="center"/>
    </xf>
    <xf numFmtId="0" fontId="4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1" fillId="2" borderId="6" xfId="0" applyFont="1" applyFill="1" applyBorder="1">
      <alignment vertical="center"/>
    </xf>
    <xf numFmtId="0" fontId="4" fillId="2" borderId="16" xfId="0" applyFont="1" applyFill="1" applyBorder="1">
      <alignment vertical="center"/>
    </xf>
    <xf numFmtId="0" fontId="4" fillId="2" borderId="6" xfId="0" applyFont="1" applyFill="1" applyBorder="1">
      <alignment vertical="center"/>
    </xf>
    <xf numFmtId="38" fontId="0" fillId="2" borderId="7" xfId="1" applyFont="1" applyFill="1" applyBorder="1" applyAlignment="1">
      <alignment horizontal="right" vertical="center"/>
    </xf>
    <xf numFmtId="0" fontId="11" fillId="2" borderId="6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 wrapText="1"/>
    </xf>
    <xf numFmtId="9" fontId="10" fillId="2" borderId="0" xfId="2" applyFont="1" applyFill="1" applyAlignment="1">
      <alignment vertical="center"/>
    </xf>
    <xf numFmtId="38" fontId="5" fillId="2" borderId="11" xfId="1" applyFont="1" applyFill="1" applyBorder="1" applyAlignment="1">
      <alignment horizontal="right" vertical="center"/>
    </xf>
    <xf numFmtId="38" fontId="11" fillId="2" borderId="7" xfId="1" applyFont="1" applyFill="1" applyBorder="1" applyAlignment="1">
      <alignment horizontal="right" vertical="center"/>
    </xf>
    <xf numFmtId="38" fontId="11" fillId="2" borderId="0" xfId="1" applyFont="1" applyFill="1" applyBorder="1" applyAlignment="1">
      <alignment horizontal="right" vertical="center"/>
    </xf>
    <xf numFmtId="38" fontId="11" fillId="2" borderId="11" xfId="1" applyFont="1" applyFill="1" applyBorder="1" applyAlignment="1">
      <alignment horizontal="right" vertical="center"/>
    </xf>
    <xf numFmtId="38" fontId="11" fillId="2" borderId="0" xfId="1" applyFont="1" applyFill="1" applyAlignment="1">
      <alignment horizontal="right" vertical="center"/>
    </xf>
    <xf numFmtId="3" fontId="0" fillId="2" borderId="7" xfId="0" applyNumberFormat="1" applyFill="1" applyBorder="1">
      <alignment vertical="center"/>
    </xf>
    <xf numFmtId="3" fontId="0" fillId="2" borderId="0" xfId="0" applyNumberFormat="1" applyFill="1">
      <alignment vertical="center"/>
    </xf>
    <xf numFmtId="3" fontId="5" fillId="2" borderId="11" xfId="1" applyNumberFormat="1" applyFont="1" applyFill="1" applyBorder="1" applyAlignment="1">
      <alignment horizontal="right" vertical="center"/>
    </xf>
    <xf numFmtId="3" fontId="0" fillId="2" borderId="2" xfId="0" applyNumberFormat="1" applyFill="1" applyBorder="1">
      <alignment vertical="center"/>
    </xf>
    <xf numFmtId="38" fontId="0" fillId="2" borderId="0" xfId="0" applyNumberFormat="1" applyFill="1" applyAlignment="1">
      <alignment horizontal="right" vertical="center"/>
    </xf>
    <xf numFmtId="9" fontId="10" fillId="2" borderId="0" xfId="2" applyFont="1" applyFill="1" applyBorder="1">
      <alignment vertical="center"/>
    </xf>
    <xf numFmtId="0" fontId="10" fillId="3" borderId="6" xfId="0" applyFont="1" applyFill="1" applyBorder="1" applyAlignment="1">
      <alignment horizontal="center" vertical="center"/>
    </xf>
    <xf numFmtId="3" fontId="11" fillId="2" borderId="12" xfId="1" applyNumberFormat="1" applyFont="1" applyFill="1" applyBorder="1" applyAlignment="1">
      <alignment horizontal="right" vertical="center"/>
    </xf>
    <xf numFmtId="3" fontId="11" fillId="2" borderId="13" xfId="1" applyNumberFormat="1" applyFont="1" applyFill="1" applyBorder="1" applyAlignment="1">
      <alignment horizontal="right" vertical="center"/>
    </xf>
    <xf numFmtId="3" fontId="11" fillId="2" borderId="15" xfId="1" applyNumberFormat="1" applyFont="1" applyFill="1" applyBorder="1" applyAlignment="1">
      <alignment horizontal="right" vertical="center"/>
    </xf>
    <xf numFmtId="3" fontId="11" fillId="2" borderId="2" xfId="1" applyNumberFormat="1" applyFont="1" applyFill="1" applyBorder="1" applyAlignment="1">
      <alignment horizontal="right" vertical="center"/>
    </xf>
    <xf numFmtId="3" fontId="11" fillId="2" borderId="0" xfId="1" applyNumberFormat="1" applyFont="1" applyFill="1" applyAlignment="1">
      <alignment horizontal="right" vertical="center"/>
    </xf>
    <xf numFmtId="3" fontId="11" fillId="2" borderId="11" xfId="1" applyNumberFormat="1" applyFont="1" applyFill="1" applyBorder="1" applyAlignment="1">
      <alignment horizontal="right" vertical="center"/>
    </xf>
    <xf numFmtId="3" fontId="0" fillId="2" borderId="0" xfId="0" applyNumberFormat="1" applyFill="1" applyAlignment="1">
      <alignment horizontal="right" vertical="center"/>
    </xf>
    <xf numFmtId="0" fontId="12" fillId="2" borderId="0" xfId="0" applyFont="1" applyFill="1" applyAlignment="1">
      <alignment vertical="top"/>
    </xf>
    <xf numFmtId="3" fontId="11" fillId="2" borderId="14" xfId="1" applyNumberFormat="1" applyFont="1" applyFill="1" applyBorder="1" applyAlignment="1">
      <alignment horizontal="right" vertical="center"/>
    </xf>
    <xf numFmtId="3" fontId="0" fillId="2" borderId="7" xfId="1" applyNumberFormat="1" applyFont="1" applyFill="1" applyBorder="1" applyAlignment="1">
      <alignment horizontal="right" vertical="center"/>
    </xf>
    <xf numFmtId="3" fontId="0" fillId="2" borderId="0" xfId="1" applyNumberFormat="1" applyFont="1" applyFill="1" applyBorder="1" applyAlignment="1">
      <alignment horizontal="right" vertical="center"/>
    </xf>
    <xf numFmtId="3" fontId="0" fillId="2" borderId="4" xfId="0" applyNumberFormat="1" applyFill="1" applyBorder="1" applyAlignment="1">
      <alignment horizontal="right" vertical="center"/>
    </xf>
    <xf numFmtId="3" fontId="0" fillId="2" borderId="11" xfId="1" applyNumberFormat="1" applyFont="1" applyFill="1" applyBorder="1" applyAlignment="1">
      <alignment horizontal="right" vertical="center"/>
    </xf>
    <xf numFmtId="3" fontId="0" fillId="2" borderId="0" xfId="1" applyNumberFormat="1" applyFont="1" applyFill="1" applyBorder="1">
      <alignment vertical="center"/>
    </xf>
    <xf numFmtId="3" fontId="9" fillId="2" borderId="10" xfId="0" applyNumberFormat="1" applyFont="1" applyFill="1" applyBorder="1" applyAlignment="1">
      <alignment horizontal="center" vertical="center"/>
    </xf>
    <xf numFmtId="3" fontId="10" fillId="2" borderId="6" xfId="0" applyNumberFormat="1" applyFont="1" applyFill="1" applyBorder="1" applyAlignment="1">
      <alignment horizontal="center" vertical="center"/>
    </xf>
    <xf numFmtId="3" fontId="10" fillId="2" borderId="9" xfId="0" applyNumberFormat="1" applyFont="1" applyFill="1" applyBorder="1" applyAlignment="1">
      <alignment horizontal="center" vertical="center"/>
    </xf>
    <xf numFmtId="3" fontId="10" fillId="2" borderId="5" xfId="0" applyNumberFormat="1" applyFont="1" applyFill="1" applyBorder="1" applyAlignment="1">
      <alignment horizontal="center" vertical="center"/>
    </xf>
    <xf numFmtId="3" fontId="10" fillId="2" borderId="10" xfId="0" applyNumberFormat="1" applyFont="1" applyFill="1" applyBorder="1" applyAlignment="1">
      <alignment horizontal="center" vertical="center"/>
    </xf>
    <xf numFmtId="3" fontId="11" fillId="2" borderId="7" xfId="1" applyNumberFormat="1" applyFont="1" applyFill="1" applyBorder="1" applyAlignment="1">
      <alignment horizontal="right" vertical="center"/>
    </xf>
    <xf numFmtId="3" fontId="11" fillId="2" borderId="0" xfId="1" applyNumberFormat="1" applyFont="1" applyFill="1" applyBorder="1" applyAlignment="1">
      <alignment horizontal="right" vertical="center"/>
    </xf>
    <xf numFmtId="3" fontId="11" fillId="2" borderId="4" xfId="1" applyNumberFormat="1" applyFont="1" applyFill="1" applyBorder="1" applyAlignment="1">
      <alignment horizontal="right" vertical="center"/>
    </xf>
    <xf numFmtId="3" fontId="0" fillId="2" borderId="11" xfId="0" applyNumberFormat="1" applyFill="1" applyBorder="1" applyAlignment="1">
      <alignment horizontal="right" vertical="center"/>
    </xf>
    <xf numFmtId="3" fontId="0" fillId="2" borderId="2" xfId="1" applyNumberFormat="1" applyFont="1" applyFill="1" applyBorder="1">
      <alignment vertical="center"/>
    </xf>
    <xf numFmtId="3" fontId="0" fillId="2" borderId="0" xfId="1" applyNumberFormat="1" applyFont="1" applyFill="1">
      <alignment vertical="center"/>
    </xf>
    <xf numFmtId="3" fontId="0" fillId="2" borderId="3" xfId="0" applyNumberFormat="1" applyFill="1" applyBorder="1">
      <alignment vertical="center"/>
    </xf>
    <xf numFmtId="3" fontId="0" fillId="2" borderId="1" xfId="0" applyNumberFormat="1" applyFill="1" applyBorder="1">
      <alignment vertical="center"/>
    </xf>
    <xf numFmtId="3" fontId="4" fillId="2" borderId="2" xfId="1" applyNumberFormat="1" applyFont="1" applyFill="1" applyBorder="1" applyAlignment="1">
      <alignment horizontal="right" vertical="center"/>
    </xf>
    <xf numFmtId="3" fontId="4" fillId="2" borderId="0" xfId="1" applyNumberFormat="1" applyFont="1" applyFill="1" applyAlignment="1">
      <alignment horizontal="right" vertical="center"/>
    </xf>
    <xf numFmtId="3" fontId="4" fillId="2" borderId="2" xfId="1" applyNumberFormat="1" applyFont="1" applyFill="1" applyBorder="1">
      <alignment vertical="center"/>
    </xf>
    <xf numFmtId="3" fontId="0" fillId="2" borderId="2" xfId="1" applyNumberFormat="1" applyFont="1" applyFill="1" applyBorder="1" applyAlignment="1">
      <alignment horizontal="right" vertical="center"/>
    </xf>
    <xf numFmtId="3" fontId="0" fillId="2" borderId="0" xfId="1" applyNumberFormat="1" applyFont="1" applyFill="1" applyAlignment="1">
      <alignment horizontal="right" vertical="center"/>
    </xf>
    <xf numFmtId="3" fontId="4" fillId="2" borderId="0" xfId="1" applyNumberFormat="1" applyFont="1" applyFill="1">
      <alignment vertical="center"/>
    </xf>
    <xf numFmtId="0" fontId="13" fillId="2" borderId="0" xfId="0" applyFont="1" applyFill="1" applyAlignment="1">
      <alignment vertical="top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>
      <alignment vertical="center"/>
    </xf>
    <xf numFmtId="38" fontId="0" fillId="2" borderId="17" xfId="1" applyFont="1" applyFill="1" applyBorder="1" applyAlignment="1">
      <alignment horizontal="right" vertical="center"/>
    </xf>
    <xf numFmtId="38" fontId="0" fillId="2" borderId="17" xfId="1" applyFont="1" applyFill="1" applyBorder="1">
      <alignment vertical="center"/>
    </xf>
    <xf numFmtId="3" fontId="0" fillId="2" borderId="17" xfId="0" applyNumberFormat="1" applyFill="1" applyBorder="1">
      <alignment vertical="center"/>
    </xf>
    <xf numFmtId="3" fontId="0" fillId="2" borderId="17" xfId="1" applyNumberFormat="1" applyFont="1" applyFill="1" applyBorder="1">
      <alignment vertical="center"/>
    </xf>
    <xf numFmtId="3" fontId="0" fillId="2" borderId="17" xfId="1" applyNumberFormat="1" applyFont="1" applyFill="1" applyBorder="1" applyAlignment="1">
      <alignment horizontal="right" vertical="center"/>
    </xf>
    <xf numFmtId="3" fontId="0" fillId="2" borderId="18" xfId="0" applyNumberFormat="1" applyFill="1" applyBorder="1">
      <alignment vertical="center"/>
    </xf>
    <xf numFmtId="3" fontId="4" fillId="2" borderId="17" xfId="1" applyNumberFormat="1" applyFont="1" applyFill="1" applyBorder="1">
      <alignment vertical="center"/>
    </xf>
    <xf numFmtId="3" fontId="4" fillId="2" borderId="17" xfId="1" applyNumberFormat="1" applyFont="1" applyFill="1" applyBorder="1" applyAlignment="1">
      <alignment horizontal="right" vertical="center"/>
    </xf>
    <xf numFmtId="178" fontId="0" fillId="2" borderId="2" xfId="1" applyNumberFormat="1" applyFont="1" applyFill="1" applyBorder="1" applyAlignment="1">
      <alignment horizontal="right" vertical="center"/>
    </xf>
    <xf numFmtId="178" fontId="0" fillId="2" borderId="0" xfId="1" applyNumberFormat="1" applyFont="1" applyFill="1" applyAlignment="1">
      <alignment horizontal="right" vertical="center"/>
    </xf>
    <xf numFmtId="178" fontId="0" fillId="2" borderId="17" xfId="1" applyNumberFormat="1" applyFont="1" applyFill="1" applyBorder="1">
      <alignment vertical="center"/>
    </xf>
    <xf numFmtId="4" fontId="0" fillId="2" borderId="2" xfId="1" applyNumberFormat="1" applyFont="1" applyFill="1" applyBorder="1" applyAlignment="1">
      <alignment horizontal="right" vertical="center"/>
    </xf>
    <xf numFmtId="4" fontId="0" fillId="2" borderId="0" xfId="1" applyNumberFormat="1" applyFont="1" applyFill="1" applyAlignment="1">
      <alignment horizontal="right" vertical="center"/>
    </xf>
    <xf numFmtId="4" fontId="0" fillId="2" borderId="17" xfId="1" applyNumberFormat="1" applyFont="1" applyFill="1" applyBorder="1">
      <alignment vertical="center"/>
    </xf>
    <xf numFmtId="178" fontId="0" fillId="2" borderId="2" xfId="1" applyNumberFormat="1" applyFont="1" applyFill="1" applyBorder="1">
      <alignment vertical="center"/>
    </xf>
    <xf numFmtId="178" fontId="0" fillId="2" borderId="0" xfId="1" applyNumberFormat="1" applyFont="1" applyFill="1">
      <alignment vertical="center"/>
    </xf>
    <xf numFmtId="178" fontId="0" fillId="2" borderId="17" xfId="0" applyNumberFormat="1" applyFill="1" applyBorder="1">
      <alignment vertical="center"/>
    </xf>
    <xf numFmtId="178" fontId="0" fillId="2" borderId="17" xfId="1" applyNumberFormat="1" applyFont="1" applyFill="1" applyBorder="1" applyAlignment="1">
      <alignment horizontal="right" vertical="center"/>
    </xf>
    <xf numFmtId="3" fontId="0" fillId="2" borderId="2" xfId="0" applyNumberFormat="1" applyFill="1" applyBorder="1" applyAlignment="1">
      <alignment horizontal="right" vertical="center"/>
    </xf>
    <xf numFmtId="0" fontId="15" fillId="2" borderId="0" xfId="0" applyFont="1" applyFill="1" applyAlignment="1"/>
    <xf numFmtId="0" fontId="15" fillId="2" borderId="0" xfId="0" applyFont="1" applyFill="1" applyAlignment="1">
      <alignment vertical="top"/>
    </xf>
    <xf numFmtId="0" fontId="16" fillId="2" borderId="2" xfId="0" applyFont="1" applyFill="1" applyBorder="1">
      <alignment vertical="center"/>
    </xf>
    <xf numFmtId="38" fontId="0" fillId="2" borderId="3" xfId="1" applyFont="1" applyFill="1" applyBorder="1" applyAlignment="1">
      <alignment horizontal="right" vertical="center"/>
    </xf>
    <xf numFmtId="178" fontId="0" fillId="2" borderId="0" xfId="1" applyNumberFormat="1" applyFont="1" applyFill="1" applyBorder="1" applyAlignment="1">
      <alignment horizontal="right" vertical="center"/>
    </xf>
    <xf numFmtId="3" fontId="4" fillId="2" borderId="0" xfId="1" applyNumberFormat="1" applyFont="1" applyFill="1" applyBorder="1">
      <alignment vertical="center"/>
    </xf>
    <xf numFmtId="38" fontId="0" fillId="2" borderId="1" xfId="1" applyFont="1" applyFill="1" applyBorder="1">
      <alignment vertical="center"/>
    </xf>
    <xf numFmtId="3" fontId="4" fillId="2" borderId="19" xfId="1" applyNumberFormat="1" applyFont="1" applyFill="1" applyBorder="1">
      <alignment vertical="center"/>
    </xf>
    <xf numFmtId="38" fontId="11" fillId="3" borderId="0" xfId="1" applyFont="1" applyFill="1" applyBorder="1" applyAlignment="1">
      <alignment horizontal="right" vertical="center"/>
    </xf>
    <xf numFmtId="38" fontId="0" fillId="3" borderId="0" xfId="1" applyFont="1" applyFill="1" applyBorder="1" applyAlignment="1">
      <alignment horizontal="right" vertical="center"/>
    </xf>
    <xf numFmtId="0" fontId="16" fillId="2" borderId="2" xfId="0" applyFont="1" applyFill="1" applyBorder="1" applyAlignment="1">
      <alignment horizontal="center" vertical="center"/>
    </xf>
    <xf numFmtId="3" fontId="4" fillId="2" borderId="0" xfId="0" applyNumberFormat="1" applyFont="1" applyFill="1">
      <alignment vertical="center"/>
    </xf>
    <xf numFmtId="0" fontId="16" fillId="2" borderId="0" xfId="0" applyFont="1" applyFill="1" applyAlignment="1">
      <alignment horizontal="center" vertical="center"/>
    </xf>
    <xf numFmtId="38" fontId="0" fillId="4" borderId="2" xfId="1" applyFont="1" applyFill="1" applyBorder="1">
      <alignment vertical="center"/>
    </xf>
    <xf numFmtId="176" fontId="0" fillId="2" borderId="2" xfId="0" applyNumberFormat="1" applyFill="1" applyBorder="1" applyAlignment="1">
      <alignment horizontal="right" vertical="center"/>
    </xf>
    <xf numFmtId="176" fontId="4" fillId="2" borderId="3" xfId="0" applyNumberFormat="1" applyFont="1" applyFill="1" applyBorder="1" applyAlignment="1">
      <alignment horizontal="right" vertical="center"/>
    </xf>
    <xf numFmtId="176" fontId="0" fillId="2" borderId="3" xfId="0" applyNumberFormat="1" applyFill="1" applyBorder="1" applyAlignment="1">
      <alignment horizontal="right" vertical="center"/>
    </xf>
    <xf numFmtId="176" fontId="0" fillId="2" borderId="2" xfId="1" applyNumberFormat="1" applyFont="1" applyFill="1" applyBorder="1" applyAlignment="1">
      <alignment horizontal="right" vertical="center"/>
    </xf>
    <xf numFmtId="179" fontId="0" fillId="2" borderId="0" xfId="2" applyNumberFormat="1" applyFont="1" applyFill="1" applyBorder="1">
      <alignment vertical="center"/>
    </xf>
    <xf numFmtId="178" fontId="0" fillId="2" borderId="0" xfId="1" applyNumberFormat="1" applyFont="1" applyFill="1" applyBorder="1">
      <alignment vertical="center"/>
    </xf>
    <xf numFmtId="0" fontId="17" fillId="2" borderId="0" xfId="0" applyFont="1" applyFill="1">
      <alignment vertical="center"/>
    </xf>
    <xf numFmtId="38" fontId="11" fillId="2" borderId="0" xfId="1" applyFont="1" applyFill="1">
      <alignment vertical="center"/>
    </xf>
    <xf numFmtId="177" fontId="0" fillId="2" borderId="0" xfId="1" applyNumberFormat="1" applyFont="1" applyFill="1">
      <alignment vertical="center"/>
    </xf>
    <xf numFmtId="3" fontId="11" fillId="3" borderId="0" xfId="1" applyNumberFormat="1" applyFont="1" applyFill="1" applyAlignment="1">
      <alignment horizontal="right" vertical="center"/>
    </xf>
    <xf numFmtId="3" fontId="0" fillId="3" borderId="0" xfId="0" applyNumberFormat="1" applyFill="1">
      <alignment vertical="center"/>
    </xf>
    <xf numFmtId="0" fontId="10" fillId="3" borderId="0" xfId="0" applyFont="1" applyFill="1" applyAlignment="1">
      <alignment horizontal="center" vertical="center"/>
    </xf>
    <xf numFmtId="3" fontId="11" fillId="3" borderId="13" xfId="1" applyNumberFormat="1" applyFont="1" applyFill="1" applyBorder="1" applyAlignment="1">
      <alignment horizontal="right" vertical="center"/>
    </xf>
    <xf numFmtId="3" fontId="0" fillId="3" borderId="0" xfId="1" applyNumberFormat="1" applyFont="1" applyFill="1" applyBorder="1" applyAlignment="1">
      <alignment horizontal="right" vertical="center"/>
    </xf>
    <xf numFmtId="3" fontId="10" fillId="3" borderId="6" xfId="0" applyNumberFormat="1" applyFont="1" applyFill="1" applyBorder="1" applyAlignment="1">
      <alignment horizontal="center" vertical="center"/>
    </xf>
    <xf numFmtId="3" fontId="11" fillId="3" borderId="0" xfId="1" applyNumberFormat="1" applyFont="1" applyFill="1" applyBorder="1" applyAlignment="1">
      <alignment horizontal="right" vertical="center"/>
    </xf>
    <xf numFmtId="0" fontId="10" fillId="2" borderId="20" xfId="0" applyFont="1" applyFill="1" applyBorder="1" applyAlignment="1">
      <alignment horizontal="center" vertical="center"/>
    </xf>
    <xf numFmtId="180" fontId="0" fillId="2" borderId="2" xfId="0" applyNumberFormat="1" applyFill="1" applyBorder="1" applyAlignment="1">
      <alignment horizontal="right" vertical="center"/>
    </xf>
    <xf numFmtId="179" fontId="0" fillId="2" borderId="2" xfId="1" applyNumberFormat="1" applyFont="1" applyFill="1" applyBorder="1" applyAlignment="1">
      <alignment horizontal="right" vertical="center"/>
    </xf>
    <xf numFmtId="179" fontId="0" fillId="2" borderId="0" xfId="2" applyNumberFormat="1" applyFont="1" applyFill="1" applyAlignment="1">
      <alignment horizontal="right" vertical="center"/>
    </xf>
    <xf numFmtId="179" fontId="0" fillId="2" borderId="2" xfId="2" applyNumberFormat="1" applyFont="1" applyFill="1" applyBorder="1" applyAlignment="1">
      <alignment horizontal="right" vertical="center"/>
    </xf>
    <xf numFmtId="40" fontId="0" fillId="2" borderId="2" xfId="1" applyNumberFormat="1" applyFont="1" applyFill="1" applyBorder="1" applyAlignment="1">
      <alignment horizontal="right" vertical="center"/>
    </xf>
    <xf numFmtId="177" fontId="0" fillId="2" borderId="2" xfId="2" applyNumberFormat="1" applyFont="1" applyFill="1" applyBorder="1" applyAlignment="1">
      <alignment horizontal="right" vertical="center"/>
    </xf>
    <xf numFmtId="181" fontId="0" fillId="2" borderId="0" xfId="1" applyNumberFormat="1" applyFont="1" applyFill="1" applyAlignment="1">
      <alignment horizontal="right" vertical="center"/>
    </xf>
    <xf numFmtId="0" fontId="0" fillId="2" borderId="0" xfId="2" applyNumberFormat="1" applyFont="1" applyFill="1">
      <alignment vertical="center"/>
    </xf>
    <xf numFmtId="0" fontId="0" fillId="2" borderId="2" xfId="2" applyNumberFormat="1" applyFont="1" applyFill="1" applyBorder="1">
      <alignment vertical="center"/>
    </xf>
    <xf numFmtId="179" fontId="0" fillId="2" borderId="2" xfId="2" applyNumberFormat="1" applyFont="1" applyFill="1" applyBorder="1">
      <alignment vertical="center"/>
    </xf>
    <xf numFmtId="179" fontId="0" fillId="2" borderId="0" xfId="2" applyNumberFormat="1" applyFont="1" applyFill="1">
      <alignment vertical="center"/>
    </xf>
    <xf numFmtId="178" fontId="0" fillId="2" borderId="21" xfId="1" applyNumberFormat="1" applyFont="1" applyFill="1" applyBorder="1" applyAlignment="1">
      <alignment horizontal="right" vertical="center"/>
    </xf>
    <xf numFmtId="0" fontId="0" fillId="2" borderId="0" xfId="2" applyNumberFormat="1" applyFont="1" applyFill="1" applyBorder="1" applyAlignment="1">
      <alignment horizontal="right" vertical="center"/>
    </xf>
    <xf numFmtId="4" fontId="0" fillId="2" borderId="21" xfId="1" applyNumberFormat="1" applyFont="1" applyFill="1" applyBorder="1" applyAlignment="1">
      <alignment horizontal="right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3" fontId="11" fillId="2" borderId="7" xfId="0" applyNumberFormat="1" applyFont="1" applyFill="1" applyBorder="1" applyAlignment="1">
      <alignment horizontal="center" vertical="center"/>
    </xf>
    <xf numFmtId="3" fontId="11" fillId="2" borderId="0" xfId="0" applyNumberFormat="1" applyFont="1" applyFill="1" applyAlignment="1">
      <alignment horizontal="center" vertical="center"/>
    </xf>
    <xf numFmtId="3" fontId="11" fillId="2" borderId="8" xfId="0" applyNumberFormat="1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F9C99D"/>
      <color rgb="FFB3BDDF"/>
      <color rgb="FFD8B2D3"/>
      <color rgb="FFF5A155"/>
      <color rgb="FF8B9CCF"/>
      <color rgb="FFBA79B1"/>
      <color rgb="FFF38725"/>
      <color rgb="FF6586C9"/>
      <color rgb="FFA957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280249082460845E-2"/>
          <c:y val="4.429480734852477E-2"/>
          <c:w val="0.91398038450501007"/>
          <c:h val="0.7592636179803149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C12-4AD1-A207-6B34E8A768D5}"/>
              </c:ext>
            </c:extLst>
          </c:dPt>
          <c:dPt>
            <c:idx val="2"/>
            <c:invertIfNegative val="0"/>
            <c:bubble3D val="0"/>
            <c:spPr>
              <a:solidFill>
                <a:srgbClr val="B3BDD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C12-4AD1-A207-6B34E8A768D5}"/>
              </c:ext>
            </c:extLst>
          </c:dPt>
          <c:dPt>
            <c:idx val="3"/>
            <c:invertIfNegative val="0"/>
            <c:bubble3D val="0"/>
            <c:spPr>
              <a:solidFill>
                <a:srgbClr val="F9C99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C12-4AD1-A207-6B34E8A768D5}"/>
              </c:ext>
            </c:extLst>
          </c:dPt>
          <c:dPt>
            <c:idx val="4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C12-4AD1-A207-6B34E8A768D5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C12-4AD1-A207-6B34E8A768D5}"/>
              </c:ext>
            </c:extLst>
          </c:dPt>
          <c:dPt>
            <c:idx val="6"/>
            <c:invertIfNegative val="0"/>
            <c:bubble3D val="0"/>
            <c:spPr>
              <a:solidFill>
                <a:srgbClr val="D8B2D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C12-4AD1-A207-6B34E8A768D5}"/>
              </c:ext>
            </c:extLst>
          </c:dPt>
          <c:cat>
            <c:strRef>
              <c:f>グラフ用データ!$A$6:$A$12</c:f>
              <c:strCache>
                <c:ptCount val="7"/>
                <c:pt idx="0">
                  <c:v>Japan
 日本</c:v>
                </c:pt>
                <c:pt idx="1">
                  <c:v>Taiwan
 台湾</c:v>
                </c:pt>
                <c:pt idx="2">
                  <c:v>Korea
 韓国</c:v>
                </c:pt>
                <c:pt idx="3">
                  <c:v>China
 中国</c:v>
                </c:pt>
                <c:pt idx="4">
                  <c:v> Other Asia
その他アジア</c:v>
                </c:pt>
                <c:pt idx="5">
                  <c:v>America
  米州</c:v>
                </c:pt>
                <c:pt idx="6">
                  <c:v>Europe
 欧州</c:v>
                </c:pt>
              </c:strCache>
            </c:strRef>
          </c:cat>
          <c:val>
            <c:numRef>
              <c:f>グラフ用データ!$B$6:$B$12</c:f>
              <c:numCache>
                <c:formatCode>#,##0_);[Red]\(#,##0\)</c:formatCode>
                <c:ptCount val="7"/>
                <c:pt idx="0">
                  <c:v>801</c:v>
                </c:pt>
                <c:pt idx="1">
                  <c:v>702</c:v>
                </c:pt>
                <c:pt idx="2">
                  <c:v>1192</c:v>
                </c:pt>
                <c:pt idx="3">
                  <c:v>1853</c:v>
                </c:pt>
                <c:pt idx="4">
                  <c:v>963</c:v>
                </c:pt>
                <c:pt idx="5">
                  <c:v>192</c:v>
                </c:pt>
                <c:pt idx="6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C12-4AD1-A207-6B34E8A768D5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AC12-4AD1-A207-6B34E8A768D5}"/>
              </c:ext>
            </c:extLst>
          </c:dPt>
          <c:dPt>
            <c:idx val="1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AC12-4AD1-A207-6B34E8A768D5}"/>
              </c:ext>
            </c:extLst>
          </c:dPt>
          <c:dPt>
            <c:idx val="2"/>
            <c:invertIfNegative val="0"/>
            <c:bubble3D val="0"/>
            <c:spPr>
              <a:solidFill>
                <a:srgbClr val="B3BDD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AC12-4AD1-A207-6B34E8A768D5}"/>
              </c:ext>
            </c:extLst>
          </c:dPt>
          <c:dPt>
            <c:idx val="3"/>
            <c:invertIfNegative val="0"/>
            <c:bubble3D val="0"/>
            <c:spPr>
              <a:solidFill>
                <a:srgbClr val="F9C99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AC12-4AD1-A207-6B34E8A768D5}"/>
              </c:ext>
            </c:extLst>
          </c:dPt>
          <c:dPt>
            <c:idx val="4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AC12-4AD1-A207-6B34E8A768D5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AC12-4AD1-A207-6B34E8A768D5}"/>
              </c:ext>
            </c:extLst>
          </c:dPt>
          <c:dPt>
            <c:idx val="6"/>
            <c:invertIfNegative val="0"/>
            <c:bubble3D val="0"/>
            <c:spPr>
              <a:solidFill>
                <a:srgbClr val="D8B2D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AC12-4AD1-A207-6B34E8A768D5}"/>
              </c:ext>
            </c:extLst>
          </c:dPt>
          <c:cat>
            <c:strRef>
              <c:f>グラフ用データ!$A$6:$A$12</c:f>
              <c:strCache>
                <c:ptCount val="7"/>
                <c:pt idx="0">
                  <c:v>Japan
 日本</c:v>
                </c:pt>
                <c:pt idx="1">
                  <c:v>Taiwan
 台湾</c:v>
                </c:pt>
                <c:pt idx="2">
                  <c:v>Korea
 韓国</c:v>
                </c:pt>
                <c:pt idx="3">
                  <c:v>China
 中国</c:v>
                </c:pt>
                <c:pt idx="4">
                  <c:v> Other Asia
その他アジア</c:v>
                </c:pt>
                <c:pt idx="5">
                  <c:v>America
  米州</c:v>
                </c:pt>
                <c:pt idx="6">
                  <c:v>Europe
 欧州</c:v>
                </c:pt>
              </c:strCache>
            </c:strRef>
          </c:cat>
          <c:val>
            <c:numRef>
              <c:f>グラフ用データ!$C$6:$C$12</c:f>
              <c:numCache>
                <c:formatCode>#,##0_);[Red]\(#,##0\)</c:formatCode>
                <c:ptCount val="7"/>
                <c:pt idx="0">
                  <c:v>1047</c:v>
                </c:pt>
                <c:pt idx="1">
                  <c:v>1144</c:v>
                </c:pt>
                <c:pt idx="2">
                  <c:v>1279</c:v>
                </c:pt>
                <c:pt idx="3">
                  <c:v>2248</c:v>
                </c:pt>
                <c:pt idx="4">
                  <c:v>493</c:v>
                </c:pt>
                <c:pt idx="5">
                  <c:v>832</c:v>
                </c:pt>
                <c:pt idx="6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AC12-4AD1-A207-6B34E8A768D5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AC12-4AD1-A207-6B34E8A768D5}"/>
              </c:ext>
            </c:extLst>
          </c:dPt>
          <c:dPt>
            <c:idx val="1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AC12-4AD1-A207-6B34E8A768D5}"/>
              </c:ext>
            </c:extLst>
          </c:dPt>
          <c:dPt>
            <c:idx val="2"/>
            <c:invertIfNegative val="0"/>
            <c:bubble3D val="0"/>
            <c:spPr>
              <a:solidFill>
                <a:srgbClr val="B3BDD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AC12-4AD1-A207-6B34E8A768D5}"/>
              </c:ext>
            </c:extLst>
          </c:dPt>
          <c:dPt>
            <c:idx val="3"/>
            <c:invertIfNegative val="0"/>
            <c:bubble3D val="0"/>
            <c:spPr>
              <a:solidFill>
                <a:srgbClr val="F9C99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AC12-4AD1-A207-6B34E8A768D5}"/>
              </c:ext>
            </c:extLst>
          </c:dPt>
          <c:dPt>
            <c:idx val="4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AC12-4AD1-A207-6B34E8A768D5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AC12-4AD1-A207-6B34E8A768D5}"/>
              </c:ext>
            </c:extLst>
          </c:dPt>
          <c:dPt>
            <c:idx val="6"/>
            <c:invertIfNegative val="0"/>
            <c:bubble3D val="0"/>
            <c:spPr>
              <a:solidFill>
                <a:srgbClr val="D8B2D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AC12-4AD1-A207-6B34E8A768D5}"/>
              </c:ext>
            </c:extLst>
          </c:dPt>
          <c:cat>
            <c:strRef>
              <c:f>グラフ用データ!$A$6:$A$12</c:f>
              <c:strCache>
                <c:ptCount val="7"/>
                <c:pt idx="0">
                  <c:v>Japan
 日本</c:v>
                </c:pt>
                <c:pt idx="1">
                  <c:v>Taiwan
 台湾</c:v>
                </c:pt>
                <c:pt idx="2">
                  <c:v>Korea
 韓国</c:v>
                </c:pt>
                <c:pt idx="3">
                  <c:v>China
 中国</c:v>
                </c:pt>
                <c:pt idx="4">
                  <c:v> Other Asia
その他アジア</c:v>
                </c:pt>
                <c:pt idx="5">
                  <c:v>America
  米州</c:v>
                </c:pt>
                <c:pt idx="6">
                  <c:v>Europe
 欧州</c:v>
                </c:pt>
              </c:strCache>
            </c:strRef>
          </c:cat>
          <c:val>
            <c:numRef>
              <c:f>グラフ用データ!$D$6:$D$12</c:f>
              <c:numCache>
                <c:formatCode>#,##0_);[Red]\(#,##0\)</c:formatCode>
                <c:ptCount val="7"/>
                <c:pt idx="0">
                  <c:v>935</c:v>
                </c:pt>
                <c:pt idx="1">
                  <c:v>1762</c:v>
                </c:pt>
                <c:pt idx="2">
                  <c:v>1232</c:v>
                </c:pt>
                <c:pt idx="3">
                  <c:v>2747</c:v>
                </c:pt>
                <c:pt idx="4">
                  <c:v>848</c:v>
                </c:pt>
                <c:pt idx="5">
                  <c:v>107</c:v>
                </c:pt>
                <c:pt idx="6">
                  <c:v>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A-AC12-4AD1-A207-6B34E8A768D5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C-AC12-4AD1-A207-6B34E8A768D5}"/>
              </c:ext>
            </c:extLst>
          </c:dPt>
          <c:dPt>
            <c:idx val="1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E-AC12-4AD1-A207-6B34E8A768D5}"/>
              </c:ext>
            </c:extLst>
          </c:dPt>
          <c:dPt>
            <c:idx val="2"/>
            <c:invertIfNegative val="0"/>
            <c:bubble3D val="0"/>
            <c:spPr>
              <a:solidFill>
                <a:srgbClr val="B3BDD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0-AC12-4AD1-A207-6B34E8A768D5}"/>
              </c:ext>
            </c:extLst>
          </c:dPt>
          <c:dPt>
            <c:idx val="3"/>
            <c:invertIfNegative val="0"/>
            <c:bubble3D val="0"/>
            <c:spPr>
              <a:solidFill>
                <a:srgbClr val="F9C99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2-AC12-4AD1-A207-6B34E8A768D5}"/>
              </c:ext>
            </c:extLst>
          </c:dPt>
          <c:dPt>
            <c:idx val="4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4-AC12-4AD1-A207-6B34E8A768D5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6-AC12-4AD1-A207-6B34E8A768D5}"/>
              </c:ext>
            </c:extLst>
          </c:dPt>
          <c:dPt>
            <c:idx val="6"/>
            <c:invertIfNegative val="0"/>
            <c:bubble3D val="0"/>
            <c:spPr>
              <a:solidFill>
                <a:srgbClr val="D8B2D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8-AC12-4AD1-A207-6B34E8A768D5}"/>
              </c:ext>
            </c:extLst>
          </c:dPt>
          <c:cat>
            <c:strRef>
              <c:f>グラフ用データ!$A$6:$A$12</c:f>
              <c:strCache>
                <c:ptCount val="7"/>
                <c:pt idx="0">
                  <c:v>Japan
 日本</c:v>
                </c:pt>
                <c:pt idx="1">
                  <c:v>Taiwan
 台湾</c:v>
                </c:pt>
                <c:pt idx="2">
                  <c:v>Korea
 韓国</c:v>
                </c:pt>
                <c:pt idx="3">
                  <c:v>China
 中国</c:v>
                </c:pt>
                <c:pt idx="4">
                  <c:v> Other Asia
その他アジア</c:v>
                </c:pt>
                <c:pt idx="5">
                  <c:v>America
  米州</c:v>
                </c:pt>
                <c:pt idx="6">
                  <c:v>Europe
 欧州</c:v>
                </c:pt>
              </c:strCache>
            </c:strRef>
          </c:cat>
          <c:val>
            <c:numRef>
              <c:f>グラフ用データ!$E$6:$E$12</c:f>
              <c:numCache>
                <c:formatCode>#,##0_);[Red]\(#,##0\)</c:formatCode>
                <c:ptCount val="7"/>
                <c:pt idx="0">
                  <c:v>1056</c:v>
                </c:pt>
                <c:pt idx="1">
                  <c:v>1840</c:v>
                </c:pt>
                <c:pt idx="2">
                  <c:v>439</c:v>
                </c:pt>
                <c:pt idx="3">
                  <c:v>4076</c:v>
                </c:pt>
                <c:pt idx="4">
                  <c:v>1115</c:v>
                </c:pt>
                <c:pt idx="5">
                  <c:v>404</c:v>
                </c:pt>
                <c:pt idx="6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9-AC12-4AD1-A207-6B34E8A768D5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B-AC12-4AD1-A207-6B34E8A768D5}"/>
              </c:ext>
            </c:extLst>
          </c:dPt>
          <c:dPt>
            <c:idx val="1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D-AC12-4AD1-A207-6B34E8A768D5}"/>
              </c:ext>
            </c:extLst>
          </c:dPt>
          <c:dPt>
            <c:idx val="2"/>
            <c:invertIfNegative val="0"/>
            <c:bubble3D val="0"/>
            <c:spPr>
              <a:solidFill>
                <a:srgbClr val="B3BDD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F-AC12-4AD1-A207-6B34E8A768D5}"/>
              </c:ext>
            </c:extLst>
          </c:dPt>
          <c:dPt>
            <c:idx val="3"/>
            <c:invertIfNegative val="0"/>
            <c:bubble3D val="0"/>
            <c:spPr>
              <a:solidFill>
                <a:srgbClr val="F9C99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1-AC12-4AD1-A207-6B34E8A768D5}"/>
              </c:ext>
            </c:extLst>
          </c:dPt>
          <c:dPt>
            <c:idx val="4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3-AC12-4AD1-A207-6B34E8A768D5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5-AC12-4AD1-A207-6B34E8A768D5}"/>
              </c:ext>
            </c:extLst>
          </c:dPt>
          <c:dPt>
            <c:idx val="6"/>
            <c:invertIfNegative val="0"/>
            <c:bubble3D val="0"/>
            <c:spPr>
              <a:solidFill>
                <a:srgbClr val="D8B2D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7-AC12-4AD1-A207-6B34E8A768D5}"/>
              </c:ext>
            </c:extLst>
          </c:dPt>
          <c:cat>
            <c:strRef>
              <c:f>グラフ用データ!$A$6:$A$12</c:f>
              <c:strCache>
                <c:ptCount val="7"/>
                <c:pt idx="0">
                  <c:v>Japan
 日本</c:v>
                </c:pt>
                <c:pt idx="1">
                  <c:v>Taiwan
 台湾</c:v>
                </c:pt>
                <c:pt idx="2">
                  <c:v>Korea
 韓国</c:v>
                </c:pt>
                <c:pt idx="3">
                  <c:v>China
 中国</c:v>
                </c:pt>
                <c:pt idx="4">
                  <c:v> Other Asia
その他アジア</c:v>
                </c:pt>
                <c:pt idx="5">
                  <c:v>America
  米州</c:v>
                </c:pt>
                <c:pt idx="6">
                  <c:v>Europe
 欧州</c:v>
                </c:pt>
              </c:strCache>
            </c:strRef>
          </c:cat>
          <c:val>
            <c:numRef>
              <c:f>グラフ用データ!$F$6:$F$12</c:f>
              <c:numCache>
                <c:formatCode>#,##0_);[Red]\(#,##0\)</c:formatCode>
                <c:ptCount val="7"/>
                <c:pt idx="0">
                  <c:v>1292</c:v>
                </c:pt>
                <c:pt idx="1">
                  <c:v>2272</c:v>
                </c:pt>
                <c:pt idx="2">
                  <c:v>1076</c:v>
                </c:pt>
                <c:pt idx="3">
                  <c:v>5797</c:v>
                </c:pt>
                <c:pt idx="4">
                  <c:v>969</c:v>
                </c:pt>
                <c:pt idx="5">
                  <c:v>492</c:v>
                </c:pt>
                <c:pt idx="6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8-AC12-4AD1-A207-6B34E8A768D5}"/>
            </c:ext>
          </c:extLst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A-AC12-4AD1-A207-6B34E8A768D5}"/>
              </c:ext>
            </c:extLst>
          </c:dPt>
          <c:dPt>
            <c:idx val="1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C-AC12-4AD1-A207-6B34E8A768D5}"/>
              </c:ext>
            </c:extLst>
          </c:dPt>
          <c:dPt>
            <c:idx val="2"/>
            <c:invertIfNegative val="0"/>
            <c:bubble3D val="0"/>
            <c:spPr>
              <a:solidFill>
                <a:srgbClr val="B3BDD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E-AC12-4AD1-A207-6B34E8A768D5}"/>
              </c:ext>
            </c:extLst>
          </c:dPt>
          <c:dPt>
            <c:idx val="3"/>
            <c:invertIfNegative val="0"/>
            <c:bubble3D val="0"/>
            <c:spPr>
              <a:solidFill>
                <a:srgbClr val="F9C99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0-AC12-4AD1-A207-6B34E8A768D5}"/>
              </c:ext>
            </c:extLst>
          </c:dPt>
          <c:dPt>
            <c:idx val="4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2-AC12-4AD1-A207-6B34E8A768D5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4-AC12-4AD1-A207-6B34E8A768D5}"/>
              </c:ext>
            </c:extLst>
          </c:dPt>
          <c:dPt>
            <c:idx val="6"/>
            <c:invertIfNegative val="0"/>
            <c:bubble3D val="0"/>
            <c:spPr>
              <a:solidFill>
                <a:srgbClr val="D8B2D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6-AC12-4AD1-A207-6B34E8A768D5}"/>
              </c:ext>
            </c:extLst>
          </c:dPt>
          <c:cat>
            <c:strRef>
              <c:f>グラフ用データ!$A$6:$A$12</c:f>
              <c:strCache>
                <c:ptCount val="7"/>
                <c:pt idx="0">
                  <c:v>Japan
 日本</c:v>
                </c:pt>
                <c:pt idx="1">
                  <c:v>Taiwan
 台湾</c:v>
                </c:pt>
                <c:pt idx="2">
                  <c:v>Korea
 韓国</c:v>
                </c:pt>
                <c:pt idx="3">
                  <c:v>China
 中国</c:v>
                </c:pt>
                <c:pt idx="4">
                  <c:v> Other Asia
その他アジア</c:v>
                </c:pt>
                <c:pt idx="5">
                  <c:v>America
  米州</c:v>
                </c:pt>
                <c:pt idx="6">
                  <c:v>Europe
 欧州</c:v>
                </c:pt>
              </c:strCache>
            </c:strRef>
          </c:cat>
          <c:val>
            <c:numRef>
              <c:f>グラフ用データ!$G$6:$G$12</c:f>
              <c:numCache>
                <c:formatCode>#,##0_);[Red]\(#,##0\)</c:formatCode>
                <c:ptCount val="7"/>
                <c:pt idx="0">
                  <c:v>1279</c:v>
                </c:pt>
                <c:pt idx="1">
                  <c:v>1904</c:v>
                </c:pt>
                <c:pt idx="2">
                  <c:v>787</c:v>
                </c:pt>
                <c:pt idx="3">
                  <c:v>6768</c:v>
                </c:pt>
                <c:pt idx="4">
                  <c:v>1272</c:v>
                </c:pt>
                <c:pt idx="5">
                  <c:v>267</c:v>
                </c:pt>
                <c:pt idx="6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7-AC12-4AD1-A207-6B34E8A768D5}"/>
            </c:ext>
          </c:extLst>
        </c:ser>
        <c:ser>
          <c:idx val="6"/>
          <c:order val="6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9-AC12-4AD1-A207-6B34E8A768D5}"/>
              </c:ext>
            </c:extLst>
          </c:dPt>
          <c:dPt>
            <c:idx val="1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B-AC12-4AD1-A207-6B34E8A768D5}"/>
              </c:ext>
            </c:extLst>
          </c:dPt>
          <c:dPt>
            <c:idx val="2"/>
            <c:invertIfNegative val="0"/>
            <c:bubble3D val="0"/>
            <c:spPr>
              <a:solidFill>
                <a:srgbClr val="B3BDD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D-AC12-4AD1-A207-6B34E8A768D5}"/>
              </c:ext>
            </c:extLst>
          </c:dPt>
          <c:dPt>
            <c:idx val="3"/>
            <c:invertIfNegative val="0"/>
            <c:bubble3D val="0"/>
            <c:spPr>
              <a:solidFill>
                <a:srgbClr val="F9C99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F-AC12-4AD1-A207-6B34E8A768D5}"/>
              </c:ext>
            </c:extLst>
          </c:dPt>
          <c:dPt>
            <c:idx val="4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61-AC12-4AD1-A207-6B34E8A768D5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63-AC12-4AD1-A207-6B34E8A768D5}"/>
              </c:ext>
            </c:extLst>
          </c:dPt>
          <c:dPt>
            <c:idx val="6"/>
            <c:invertIfNegative val="0"/>
            <c:bubble3D val="0"/>
            <c:spPr>
              <a:solidFill>
                <a:srgbClr val="D8B2D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65-AC12-4AD1-A207-6B34E8A768D5}"/>
              </c:ext>
            </c:extLst>
          </c:dPt>
          <c:cat>
            <c:strRef>
              <c:f>グラフ用データ!$A$6:$A$12</c:f>
              <c:strCache>
                <c:ptCount val="7"/>
                <c:pt idx="0">
                  <c:v>Japan
 日本</c:v>
                </c:pt>
                <c:pt idx="1">
                  <c:v>Taiwan
 台湾</c:v>
                </c:pt>
                <c:pt idx="2">
                  <c:v>Korea
 韓国</c:v>
                </c:pt>
                <c:pt idx="3">
                  <c:v>China
 中国</c:v>
                </c:pt>
                <c:pt idx="4">
                  <c:v> Other Asia
その他アジア</c:v>
                </c:pt>
                <c:pt idx="5">
                  <c:v>America
  米州</c:v>
                </c:pt>
                <c:pt idx="6">
                  <c:v>Europe
 欧州</c:v>
                </c:pt>
              </c:strCache>
            </c:strRef>
          </c:cat>
          <c:val>
            <c:numRef>
              <c:f>グラフ用データ!$H$6:$H$12</c:f>
              <c:numCache>
                <c:formatCode>#,##0_);[Red]\(#,##0\)</c:formatCode>
                <c:ptCount val="7"/>
                <c:pt idx="0">
                  <c:v>1503</c:v>
                </c:pt>
                <c:pt idx="1">
                  <c:v>2023</c:v>
                </c:pt>
                <c:pt idx="2">
                  <c:v>1042</c:v>
                </c:pt>
                <c:pt idx="3">
                  <c:v>6528</c:v>
                </c:pt>
                <c:pt idx="4">
                  <c:v>2572</c:v>
                </c:pt>
                <c:pt idx="5">
                  <c:v>214</c:v>
                </c:pt>
                <c:pt idx="6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66-AC12-4AD1-A207-6B34E8A768D5}"/>
            </c:ext>
          </c:extLst>
        </c:ser>
        <c:ser>
          <c:idx val="7"/>
          <c:order val="7"/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68-AC12-4AD1-A207-6B34E8A768D5}"/>
              </c:ext>
            </c:extLst>
          </c:dPt>
          <c:dPt>
            <c:idx val="1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6A-AC12-4AD1-A207-6B34E8A768D5}"/>
              </c:ext>
            </c:extLst>
          </c:dPt>
          <c:dPt>
            <c:idx val="2"/>
            <c:invertIfNegative val="0"/>
            <c:bubble3D val="0"/>
            <c:spPr>
              <a:solidFill>
                <a:srgbClr val="B3BDD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6C-AC12-4AD1-A207-6B34E8A768D5}"/>
              </c:ext>
            </c:extLst>
          </c:dPt>
          <c:dPt>
            <c:idx val="3"/>
            <c:invertIfNegative val="0"/>
            <c:bubble3D val="0"/>
            <c:spPr>
              <a:solidFill>
                <a:srgbClr val="F9C99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6E-AC12-4AD1-A207-6B34E8A768D5}"/>
              </c:ext>
            </c:extLst>
          </c:dPt>
          <c:dPt>
            <c:idx val="4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70-AC12-4AD1-A207-6B34E8A768D5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72-AC12-4AD1-A207-6B34E8A768D5}"/>
              </c:ext>
            </c:extLst>
          </c:dPt>
          <c:dPt>
            <c:idx val="6"/>
            <c:invertIfNegative val="0"/>
            <c:bubble3D val="0"/>
            <c:spPr>
              <a:solidFill>
                <a:srgbClr val="D8B2D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74-AC12-4AD1-A207-6B34E8A768D5}"/>
              </c:ext>
            </c:extLst>
          </c:dPt>
          <c:cat>
            <c:strRef>
              <c:f>グラフ用データ!$A$6:$A$12</c:f>
              <c:strCache>
                <c:ptCount val="7"/>
                <c:pt idx="0">
                  <c:v>Japan
 日本</c:v>
                </c:pt>
                <c:pt idx="1">
                  <c:v>Taiwan
 台湾</c:v>
                </c:pt>
                <c:pt idx="2">
                  <c:v>Korea
 韓国</c:v>
                </c:pt>
                <c:pt idx="3">
                  <c:v>China
 中国</c:v>
                </c:pt>
                <c:pt idx="4">
                  <c:v> Other Asia
その他アジア</c:v>
                </c:pt>
                <c:pt idx="5">
                  <c:v>America
  米州</c:v>
                </c:pt>
                <c:pt idx="6">
                  <c:v>Europe
 欧州</c:v>
                </c:pt>
              </c:strCache>
            </c:strRef>
          </c:cat>
          <c:val>
            <c:numRef>
              <c:f>グラフ用データ!$I$6:$I$12</c:f>
              <c:numCache>
                <c:formatCode>#,##0_);[Red]\(#,##0\)</c:formatCode>
                <c:ptCount val="7"/>
                <c:pt idx="0">
                  <c:v>1668</c:v>
                </c:pt>
                <c:pt idx="1">
                  <c:v>3198</c:v>
                </c:pt>
                <c:pt idx="2">
                  <c:v>995</c:v>
                </c:pt>
                <c:pt idx="3">
                  <c:v>3931</c:v>
                </c:pt>
                <c:pt idx="4">
                  <c:v>2103</c:v>
                </c:pt>
                <c:pt idx="5">
                  <c:v>422</c:v>
                </c:pt>
                <c:pt idx="6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75-AC12-4AD1-A207-6B34E8A768D5}"/>
            </c:ext>
          </c:extLst>
        </c:ser>
        <c:ser>
          <c:idx val="8"/>
          <c:order val="8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77-AC12-4AD1-A207-6B34E8A768D5}"/>
              </c:ext>
            </c:extLst>
          </c:dPt>
          <c:dPt>
            <c:idx val="1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79-AC12-4AD1-A207-6B34E8A768D5}"/>
              </c:ext>
            </c:extLst>
          </c:dPt>
          <c:dPt>
            <c:idx val="2"/>
            <c:invertIfNegative val="0"/>
            <c:bubble3D val="0"/>
            <c:spPr>
              <a:solidFill>
                <a:srgbClr val="B3BDD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7B-AC12-4AD1-A207-6B34E8A768D5}"/>
              </c:ext>
            </c:extLst>
          </c:dPt>
          <c:dPt>
            <c:idx val="3"/>
            <c:invertIfNegative val="0"/>
            <c:bubble3D val="0"/>
            <c:spPr>
              <a:solidFill>
                <a:srgbClr val="F9C99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7D-AC12-4AD1-A207-6B34E8A768D5}"/>
              </c:ext>
            </c:extLst>
          </c:dPt>
          <c:dPt>
            <c:idx val="4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7F-AC12-4AD1-A207-6B34E8A768D5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81-AC12-4AD1-A207-6B34E8A768D5}"/>
              </c:ext>
            </c:extLst>
          </c:dPt>
          <c:dPt>
            <c:idx val="6"/>
            <c:invertIfNegative val="0"/>
            <c:bubble3D val="0"/>
            <c:spPr>
              <a:solidFill>
                <a:srgbClr val="D8B2D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83-AC12-4AD1-A207-6B34E8A768D5}"/>
              </c:ext>
            </c:extLst>
          </c:dPt>
          <c:cat>
            <c:strRef>
              <c:f>グラフ用データ!$A$6:$A$12</c:f>
              <c:strCache>
                <c:ptCount val="7"/>
                <c:pt idx="0">
                  <c:v>Japan
 日本</c:v>
                </c:pt>
                <c:pt idx="1">
                  <c:v>Taiwan
 台湾</c:v>
                </c:pt>
                <c:pt idx="2">
                  <c:v>Korea
 韓国</c:v>
                </c:pt>
                <c:pt idx="3">
                  <c:v>China
 中国</c:v>
                </c:pt>
                <c:pt idx="4">
                  <c:v> Other Asia
その他アジア</c:v>
                </c:pt>
                <c:pt idx="5">
                  <c:v>America
  米州</c:v>
                </c:pt>
                <c:pt idx="6">
                  <c:v>Europe
 欧州</c:v>
                </c:pt>
              </c:strCache>
            </c:strRef>
          </c:cat>
          <c:val>
            <c:numRef>
              <c:f>グラフ用データ!$J$6:$J$12</c:f>
              <c:numCache>
                <c:formatCode>#,##0_);[Red]\(#,##0\)</c:formatCode>
                <c:ptCount val="7"/>
                <c:pt idx="0">
                  <c:v>1607</c:v>
                </c:pt>
                <c:pt idx="1">
                  <c:v>3430</c:v>
                </c:pt>
                <c:pt idx="2">
                  <c:v>1471</c:v>
                </c:pt>
                <c:pt idx="3">
                  <c:v>5993</c:v>
                </c:pt>
                <c:pt idx="4">
                  <c:v>1654</c:v>
                </c:pt>
                <c:pt idx="5">
                  <c:v>374</c:v>
                </c:pt>
                <c:pt idx="6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84-AC12-4AD1-A207-6B34E8A768D5}"/>
            </c:ext>
          </c:extLst>
        </c:ser>
        <c:ser>
          <c:idx val="9"/>
          <c:order val="9"/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86-AC12-4AD1-A207-6B34E8A768D5}"/>
              </c:ext>
            </c:extLst>
          </c:dPt>
          <c:dPt>
            <c:idx val="1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88-AC12-4AD1-A207-6B34E8A768D5}"/>
              </c:ext>
            </c:extLst>
          </c:dPt>
          <c:dPt>
            <c:idx val="2"/>
            <c:invertIfNegative val="0"/>
            <c:bubble3D val="0"/>
            <c:spPr>
              <a:solidFill>
                <a:srgbClr val="B3BDD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8A-AC12-4AD1-A207-6B34E8A768D5}"/>
              </c:ext>
            </c:extLst>
          </c:dPt>
          <c:dPt>
            <c:idx val="3"/>
            <c:invertIfNegative val="0"/>
            <c:bubble3D val="0"/>
            <c:spPr>
              <a:solidFill>
                <a:srgbClr val="F9C99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8C-AC12-4AD1-A207-6B34E8A768D5}"/>
              </c:ext>
            </c:extLst>
          </c:dPt>
          <c:dPt>
            <c:idx val="4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8E-AC12-4AD1-A207-6B34E8A768D5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90-AC12-4AD1-A207-6B34E8A768D5}"/>
              </c:ext>
            </c:extLst>
          </c:dPt>
          <c:dPt>
            <c:idx val="6"/>
            <c:invertIfNegative val="0"/>
            <c:bubble3D val="0"/>
            <c:spPr>
              <a:solidFill>
                <a:srgbClr val="D8B2D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92-AC12-4AD1-A207-6B34E8A768D5}"/>
              </c:ext>
            </c:extLst>
          </c:dPt>
          <c:cat>
            <c:strRef>
              <c:f>グラフ用データ!$A$6:$A$12</c:f>
              <c:strCache>
                <c:ptCount val="7"/>
                <c:pt idx="0">
                  <c:v>Japan
 日本</c:v>
                </c:pt>
                <c:pt idx="1">
                  <c:v>Taiwan
 台湾</c:v>
                </c:pt>
                <c:pt idx="2">
                  <c:v>Korea
 韓国</c:v>
                </c:pt>
                <c:pt idx="3">
                  <c:v>China
 中国</c:v>
                </c:pt>
                <c:pt idx="4">
                  <c:v> Other Asia
その他アジア</c:v>
                </c:pt>
                <c:pt idx="5">
                  <c:v>America
  米州</c:v>
                </c:pt>
                <c:pt idx="6">
                  <c:v>Europe
 欧州</c:v>
                </c:pt>
              </c:strCache>
            </c:strRef>
          </c:cat>
          <c:val>
            <c:numRef>
              <c:f>グラフ用データ!$K$6:$K$12</c:f>
              <c:numCache>
                <c:formatCode>#,##0_);[Red]\(#,##0\)</c:formatCode>
                <c:ptCount val="7"/>
                <c:pt idx="0">
                  <c:v>1595</c:v>
                </c:pt>
                <c:pt idx="1">
                  <c:v>3181</c:v>
                </c:pt>
                <c:pt idx="2">
                  <c:v>1161</c:v>
                </c:pt>
                <c:pt idx="3">
                  <c:v>5604</c:v>
                </c:pt>
                <c:pt idx="4">
                  <c:v>2438</c:v>
                </c:pt>
                <c:pt idx="5">
                  <c:v>110</c:v>
                </c:pt>
                <c:pt idx="6">
                  <c:v>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93-AC12-4AD1-A207-6B34E8A768D5}"/>
            </c:ext>
          </c:extLst>
        </c:ser>
        <c:ser>
          <c:idx val="10"/>
          <c:order val="1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95-AC12-4AD1-A207-6B34E8A768D5}"/>
              </c:ext>
            </c:extLst>
          </c:dPt>
          <c:dPt>
            <c:idx val="2"/>
            <c:invertIfNegative val="0"/>
            <c:bubble3D val="0"/>
            <c:spPr>
              <a:solidFill>
                <a:srgbClr val="B3BDD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97-AC12-4AD1-A207-6B34E8A768D5}"/>
              </c:ext>
            </c:extLst>
          </c:dPt>
          <c:dPt>
            <c:idx val="3"/>
            <c:invertIfNegative val="0"/>
            <c:bubble3D val="0"/>
            <c:spPr>
              <a:solidFill>
                <a:srgbClr val="F9C99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99-AC12-4AD1-A207-6B34E8A768D5}"/>
              </c:ext>
            </c:extLst>
          </c:dPt>
          <c:dPt>
            <c:idx val="4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9B-AC12-4AD1-A207-6B34E8A768D5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9D-AC12-4AD1-A207-6B34E8A768D5}"/>
              </c:ext>
            </c:extLst>
          </c:dPt>
          <c:dPt>
            <c:idx val="6"/>
            <c:invertIfNegative val="0"/>
            <c:bubble3D val="0"/>
            <c:spPr>
              <a:solidFill>
                <a:srgbClr val="D8B2D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9F-AC12-4AD1-A207-6B34E8A768D5}"/>
              </c:ext>
            </c:extLst>
          </c:dPt>
          <c:cat>
            <c:strRef>
              <c:f>グラフ用データ!$A$6:$A$12</c:f>
              <c:strCache>
                <c:ptCount val="7"/>
                <c:pt idx="0">
                  <c:v>Japan
 日本</c:v>
                </c:pt>
                <c:pt idx="1">
                  <c:v>Taiwan
 台湾</c:v>
                </c:pt>
                <c:pt idx="2">
                  <c:v>Korea
 韓国</c:v>
                </c:pt>
                <c:pt idx="3">
                  <c:v>China
 中国</c:v>
                </c:pt>
                <c:pt idx="4">
                  <c:v> Other Asia
その他アジア</c:v>
                </c:pt>
                <c:pt idx="5">
                  <c:v>America
  米州</c:v>
                </c:pt>
                <c:pt idx="6">
                  <c:v>Europe
 欧州</c:v>
                </c:pt>
              </c:strCache>
            </c:strRef>
          </c:cat>
          <c:val>
            <c:numRef>
              <c:f>グラフ用データ!$L$6:$L$12</c:f>
              <c:numCache>
                <c:formatCode>#,##0_);[Red]\(#,##0\)</c:formatCode>
                <c:ptCount val="7"/>
                <c:pt idx="0">
                  <c:v>1358</c:v>
                </c:pt>
                <c:pt idx="1">
                  <c:v>1336</c:v>
                </c:pt>
                <c:pt idx="2">
                  <c:v>774</c:v>
                </c:pt>
                <c:pt idx="3">
                  <c:v>4044</c:v>
                </c:pt>
                <c:pt idx="4">
                  <c:v>3491</c:v>
                </c:pt>
                <c:pt idx="5">
                  <c:v>281</c:v>
                </c:pt>
                <c:pt idx="6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A0-AC12-4AD1-A207-6B34E8A768D5}"/>
            </c:ext>
          </c:extLst>
        </c:ser>
        <c:ser>
          <c:idx val="11"/>
          <c:order val="11"/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A2-AC12-4AD1-A207-6B34E8A768D5}"/>
              </c:ext>
            </c:extLst>
          </c:dPt>
          <c:dPt>
            <c:idx val="1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A4-AC12-4AD1-A207-6B34E8A768D5}"/>
              </c:ext>
            </c:extLst>
          </c:dPt>
          <c:dPt>
            <c:idx val="2"/>
            <c:invertIfNegative val="0"/>
            <c:bubble3D val="0"/>
            <c:spPr>
              <a:solidFill>
                <a:srgbClr val="B3BDD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A6-AC12-4AD1-A207-6B34E8A768D5}"/>
              </c:ext>
            </c:extLst>
          </c:dPt>
          <c:dPt>
            <c:idx val="3"/>
            <c:invertIfNegative val="0"/>
            <c:bubble3D val="0"/>
            <c:spPr>
              <a:solidFill>
                <a:srgbClr val="F9C99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A8-AC12-4AD1-A207-6B34E8A768D5}"/>
              </c:ext>
            </c:extLst>
          </c:dPt>
          <c:dPt>
            <c:idx val="4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AA-AC12-4AD1-A207-6B34E8A768D5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AC-AC12-4AD1-A207-6B34E8A768D5}"/>
              </c:ext>
            </c:extLst>
          </c:dPt>
          <c:dPt>
            <c:idx val="6"/>
            <c:invertIfNegative val="0"/>
            <c:bubble3D val="0"/>
            <c:spPr>
              <a:solidFill>
                <a:srgbClr val="D8B2D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AE-AC12-4AD1-A207-6B34E8A768D5}"/>
              </c:ext>
            </c:extLst>
          </c:dPt>
          <c:cat>
            <c:strRef>
              <c:f>グラフ用データ!$A$6:$A$12</c:f>
              <c:strCache>
                <c:ptCount val="7"/>
                <c:pt idx="0">
                  <c:v>Japan
 日本</c:v>
                </c:pt>
                <c:pt idx="1">
                  <c:v>Taiwan
 台湾</c:v>
                </c:pt>
                <c:pt idx="2">
                  <c:v>Korea
 韓国</c:v>
                </c:pt>
                <c:pt idx="3">
                  <c:v>China
 中国</c:v>
                </c:pt>
                <c:pt idx="4">
                  <c:v> Other Asia
その他アジア</c:v>
                </c:pt>
                <c:pt idx="5">
                  <c:v>America
  米州</c:v>
                </c:pt>
                <c:pt idx="6">
                  <c:v>Europe
 欧州</c:v>
                </c:pt>
              </c:strCache>
            </c:strRef>
          </c:cat>
          <c:val>
            <c:numRef>
              <c:f>グラフ用データ!$M$6:$M$12</c:f>
              <c:numCache>
                <c:formatCode>#,##0_);[Red]\(#,##0\)</c:formatCode>
                <c:ptCount val="7"/>
                <c:pt idx="0">
                  <c:v>2373</c:v>
                </c:pt>
                <c:pt idx="1">
                  <c:v>1793</c:v>
                </c:pt>
                <c:pt idx="2">
                  <c:v>1155</c:v>
                </c:pt>
                <c:pt idx="3">
                  <c:v>4547</c:v>
                </c:pt>
                <c:pt idx="4">
                  <c:v>3423</c:v>
                </c:pt>
                <c:pt idx="5">
                  <c:v>285</c:v>
                </c:pt>
                <c:pt idx="6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AF-AC12-4AD1-A207-6B34E8A768D5}"/>
            </c:ext>
          </c:extLst>
        </c:ser>
        <c:ser>
          <c:idx val="12"/>
          <c:order val="12"/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B1-AC12-4AD1-A207-6B34E8A768D5}"/>
              </c:ext>
            </c:extLst>
          </c:dPt>
          <c:dPt>
            <c:idx val="1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B3-AC12-4AD1-A207-6B34E8A768D5}"/>
              </c:ext>
            </c:extLst>
          </c:dPt>
          <c:dPt>
            <c:idx val="2"/>
            <c:invertIfNegative val="0"/>
            <c:bubble3D val="0"/>
            <c:spPr>
              <a:solidFill>
                <a:srgbClr val="B3BDD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B5-AC12-4AD1-A207-6B34E8A768D5}"/>
              </c:ext>
            </c:extLst>
          </c:dPt>
          <c:dPt>
            <c:idx val="3"/>
            <c:invertIfNegative val="0"/>
            <c:bubble3D val="0"/>
            <c:spPr>
              <a:solidFill>
                <a:srgbClr val="F9C99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B7-AC12-4AD1-A207-6B34E8A768D5}"/>
              </c:ext>
            </c:extLst>
          </c:dPt>
          <c:dPt>
            <c:idx val="4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B9-AC12-4AD1-A207-6B34E8A768D5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BB-AC12-4AD1-A207-6B34E8A768D5}"/>
              </c:ext>
            </c:extLst>
          </c:dPt>
          <c:dPt>
            <c:idx val="6"/>
            <c:invertIfNegative val="0"/>
            <c:bubble3D val="0"/>
            <c:spPr>
              <a:solidFill>
                <a:srgbClr val="D8B2D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BD-AC12-4AD1-A207-6B34E8A768D5}"/>
              </c:ext>
            </c:extLst>
          </c:dPt>
          <c:cat>
            <c:strRef>
              <c:f>グラフ用データ!$A$6:$A$12</c:f>
              <c:strCache>
                <c:ptCount val="7"/>
                <c:pt idx="0">
                  <c:v>Japan
 日本</c:v>
                </c:pt>
                <c:pt idx="1">
                  <c:v>Taiwan
 台湾</c:v>
                </c:pt>
                <c:pt idx="2">
                  <c:v>Korea
 韓国</c:v>
                </c:pt>
                <c:pt idx="3">
                  <c:v>China
 中国</c:v>
                </c:pt>
                <c:pt idx="4">
                  <c:v> Other Asia
その他アジア</c:v>
                </c:pt>
                <c:pt idx="5">
                  <c:v>America
  米州</c:v>
                </c:pt>
                <c:pt idx="6">
                  <c:v>Europe
 欧州</c:v>
                </c:pt>
              </c:strCache>
            </c:strRef>
          </c:cat>
          <c:val>
            <c:numRef>
              <c:f>グラフ用データ!$N$6:$N$12</c:f>
              <c:numCache>
                <c:formatCode>#,##0_);[Red]\(#,##0\)</c:formatCode>
                <c:ptCount val="7"/>
                <c:pt idx="0">
                  <c:v>1437</c:v>
                </c:pt>
                <c:pt idx="1">
                  <c:v>968</c:v>
                </c:pt>
                <c:pt idx="2">
                  <c:v>579</c:v>
                </c:pt>
                <c:pt idx="3">
                  <c:v>3386</c:v>
                </c:pt>
                <c:pt idx="4">
                  <c:v>2963</c:v>
                </c:pt>
                <c:pt idx="5">
                  <c:v>137</c:v>
                </c:pt>
                <c:pt idx="6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BE-AC12-4AD1-A207-6B34E8A768D5}"/>
            </c:ext>
          </c:extLst>
        </c:ser>
        <c:ser>
          <c:idx val="13"/>
          <c:order val="13"/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B2-BE70-4A5E-B6EA-2073739AFFD3}"/>
              </c:ext>
            </c:extLst>
          </c:dPt>
          <c:dPt>
            <c:idx val="1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B3-BE70-4A5E-B6EA-2073739AFFD3}"/>
              </c:ext>
            </c:extLst>
          </c:dPt>
          <c:dPt>
            <c:idx val="2"/>
            <c:invertIfNegative val="0"/>
            <c:bubble3D val="0"/>
            <c:spPr>
              <a:solidFill>
                <a:srgbClr val="B3BDD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B4-BE70-4A5E-B6EA-2073739AFFD3}"/>
              </c:ext>
            </c:extLst>
          </c:dPt>
          <c:dPt>
            <c:idx val="3"/>
            <c:invertIfNegative val="0"/>
            <c:bubble3D val="0"/>
            <c:spPr>
              <a:solidFill>
                <a:srgbClr val="F9C99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B5-BE70-4A5E-B6EA-2073739AFFD3}"/>
              </c:ext>
            </c:extLst>
          </c:dPt>
          <c:dPt>
            <c:idx val="4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B6-BE70-4A5E-B6EA-2073739AFFD3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B7-BE70-4A5E-B6EA-2073739AFFD3}"/>
              </c:ext>
            </c:extLst>
          </c:dPt>
          <c:dPt>
            <c:idx val="6"/>
            <c:invertIfNegative val="0"/>
            <c:bubble3D val="0"/>
            <c:spPr>
              <a:solidFill>
                <a:srgbClr val="D8B2D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B8-BE70-4A5E-B6EA-2073739AFFD3}"/>
              </c:ext>
            </c:extLst>
          </c:dPt>
          <c:cat>
            <c:strRef>
              <c:f>グラフ用データ!$A$6:$A$12</c:f>
              <c:strCache>
                <c:ptCount val="7"/>
                <c:pt idx="0">
                  <c:v>Japan
 日本</c:v>
                </c:pt>
                <c:pt idx="1">
                  <c:v>Taiwan
 台湾</c:v>
                </c:pt>
                <c:pt idx="2">
                  <c:v>Korea
 韓国</c:v>
                </c:pt>
                <c:pt idx="3">
                  <c:v>China
 中国</c:v>
                </c:pt>
                <c:pt idx="4">
                  <c:v> Other Asia
その他アジア</c:v>
                </c:pt>
                <c:pt idx="5">
                  <c:v>America
  米州</c:v>
                </c:pt>
                <c:pt idx="6">
                  <c:v>Europe
 欧州</c:v>
                </c:pt>
              </c:strCache>
            </c:strRef>
          </c:cat>
          <c:val>
            <c:numRef>
              <c:f>グラフ用データ!$O$6:$O$12</c:f>
              <c:numCache>
                <c:formatCode>#,##0</c:formatCode>
                <c:ptCount val="7"/>
                <c:pt idx="0">
                  <c:v>1941</c:v>
                </c:pt>
                <c:pt idx="1">
                  <c:v>1188</c:v>
                </c:pt>
                <c:pt idx="2">
                  <c:v>897</c:v>
                </c:pt>
                <c:pt idx="3">
                  <c:v>4095</c:v>
                </c:pt>
                <c:pt idx="4">
                  <c:v>3373</c:v>
                </c:pt>
                <c:pt idx="5">
                  <c:v>183</c:v>
                </c:pt>
                <c:pt idx="6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B3-BAB5-4D87-BD29-81E234683F7A}"/>
            </c:ext>
          </c:extLst>
        </c:ser>
        <c:ser>
          <c:idx val="14"/>
          <c:order val="14"/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C1-0C12-492B-803A-6FE034DDD1D7}"/>
              </c:ext>
            </c:extLst>
          </c:dPt>
          <c:dPt>
            <c:idx val="1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C2-0C12-492B-803A-6FE034DDD1D7}"/>
              </c:ext>
            </c:extLst>
          </c:dPt>
          <c:dPt>
            <c:idx val="2"/>
            <c:invertIfNegative val="0"/>
            <c:bubble3D val="0"/>
            <c:spPr>
              <a:solidFill>
                <a:srgbClr val="B3BDD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C3-0C12-492B-803A-6FE034DDD1D7}"/>
              </c:ext>
            </c:extLst>
          </c:dPt>
          <c:dPt>
            <c:idx val="3"/>
            <c:invertIfNegative val="0"/>
            <c:bubble3D val="0"/>
            <c:spPr>
              <a:solidFill>
                <a:srgbClr val="F9C99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C4-0C12-492B-803A-6FE034DDD1D7}"/>
              </c:ext>
            </c:extLst>
          </c:dPt>
          <c:dPt>
            <c:idx val="4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C5-0C12-492B-803A-6FE034DDD1D7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C6-0C12-492B-803A-6FE034DDD1D7}"/>
              </c:ext>
            </c:extLst>
          </c:dPt>
          <c:dPt>
            <c:idx val="6"/>
            <c:invertIfNegative val="0"/>
            <c:bubble3D val="0"/>
            <c:spPr>
              <a:solidFill>
                <a:srgbClr val="D8B2D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C7-0C12-492B-803A-6FE034DDD1D7}"/>
              </c:ext>
            </c:extLst>
          </c:dPt>
          <c:cat>
            <c:strRef>
              <c:f>グラフ用データ!$A$6:$A$12</c:f>
              <c:strCache>
                <c:ptCount val="7"/>
                <c:pt idx="0">
                  <c:v>Japan
 日本</c:v>
                </c:pt>
                <c:pt idx="1">
                  <c:v>Taiwan
 台湾</c:v>
                </c:pt>
                <c:pt idx="2">
                  <c:v>Korea
 韓国</c:v>
                </c:pt>
                <c:pt idx="3">
                  <c:v>China
 中国</c:v>
                </c:pt>
                <c:pt idx="4">
                  <c:v> Other Asia
その他アジア</c:v>
                </c:pt>
                <c:pt idx="5">
                  <c:v>America
  米州</c:v>
                </c:pt>
                <c:pt idx="6">
                  <c:v>Europe
 欧州</c:v>
                </c:pt>
              </c:strCache>
            </c:strRef>
          </c:cat>
          <c:val>
            <c:numRef>
              <c:f>グラフ用データ!$P$6:$P$12</c:f>
              <c:numCache>
                <c:formatCode>#,##0_);[Red]\(#,##0\)</c:formatCode>
                <c:ptCount val="7"/>
                <c:pt idx="0">
                  <c:v>1532</c:v>
                </c:pt>
                <c:pt idx="1">
                  <c:v>1038</c:v>
                </c:pt>
                <c:pt idx="2">
                  <c:v>1044</c:v>
                </c:pt>
                <c:pt idx="3">
                  <c:v>4112</c:v>
                </c:pt>
                <c:pt idx="4">
                  <c:v>2606</c:v>
                </c:pt>
                <c:pt idx="5">
                  <c:v>373</c:v>
                </c:pt>
                <c:pt idx="6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C0-0C12-492B-803A-6FE034DDD1D7}"/>
            </c:ext>
          </c:extLst>
        </c:ser>
        <c:ser>
          <c:idx val="15"/>
          <c:order val="15"/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D0-AF87-4D23-93AA-B537FAAB0DFD}"/>
              </c:ext>
            </c:extLst>
          </c:dPt>
          <c:dPt>
            <c:idx val="1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D1-AF87-4D23-93AA-B537FAAB0DFD}"/>
              </c:ext>
            </c:extLst>
          </c:dPt>
          <c:dPt>
            <c:idx val="2"/>
            <c:invertIfNegative val="0"/>
            <c:bubble3D val="0"/>
            <c:spPr>
              <a:solidFill>
                <a:srgbClr val="B3BDD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D2-AF87-4D23-93AA-B537FAAB0DFD}"/>
              </c:ext>
            </c:extLst>
          </c:dPt>
          <c:dPt>
            <c:idx val="3"/>
            <c:invertIfNegative val="0"/>
            <c:bubble3D val="0"/>
            <c:spPr>
              <a:solidFill>
                <a:srgbClr val="F9C99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D3-AF87-4D23-93AA-B537FAAB0DFD}"/>
              </c:ext>
            </c:extLst>
          </c:dPt>
          <c:dPt>
            <c:idx val="4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D4-AF87-4D23-93AA-B537FAAB0DFD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D5-AF87-4D23-93AA-B537FAAB0DFD}"/>
              </c:ext>
            </c:extLst>
          </c:dPt>
          <c:dPt>
            <c:idx val="6"/>
            <c:invertIfNegative val="0"/>
            <c:bubble3D val="0"/>
            <c:spPr>
              <a:solidFill>
                <a:srgbClr val="D8B2D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CF-8516-494F-81EB-D6D8211983B0}"/>
              </c:ext>
            </c:extLst>
          </c:dPt>
          <c:cat>
            <c:strRef>
              <c:f>グラフ用データ!$A$6:$A$12</c:f>
              <c:strCache>
                <c:ptCount val="7"/>
                <c:pt idx="0">
                  <c:v>Japan
 日本</c:v>
                </c:pt>
                <c:pt idx="1">
                  <c:v>Taiwan
 台湾</c:v>
                </c:pt>
                <c:pt idx="2">
                  <c:v>Korea
 韓国</c:v>
                </c:pt>
                <c:pt idx="3">
                  <c:v>China
 中国</c:v>
                </c:pt>
                <c:pt idx="4">
                  <c:v> Other Asia
その他アジア</c:v>
                </c:pt>
                <c:pt idx="5">
                  <c:v>America
  米州</c:v>
                </c:pt>
                <c:pt idx="6">
                  <c:v>Europe
 欧州</c:v>
                </c:pt>
              </c:strCache>
            </c:strRef>
          </c:cat>
          <c:val>
            <c:numRef>
              <c:f>グラフ用データ!$Q$6:$Q$12</c:f>
              <c:numCache>
                <c:formatCode>#,##0_);[Red]\(#,##0\)</c:formatCode>
                <c:ptCount val="7"/>
                <c:pt idx="0">
                  <c:v>2027</c:v>
                </c:pt>
                <c:pt idx="1">
                  <c:v>2280</c:v>
                </c:pt>
                <c:pt idx="2">
                  <c:v>5454</c:v>
                </c:pt>
                <c:pt idx="3">
                  <c:v>5544</c:v>
                </c:pt>
                <c:pt idx="4">
                  <c:v>2976</c:v>
                </c:pt>
                <c:pt idx="5">
                  <c:v>103</c:v>
                </c:pt>
                <c:pt idx="6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CE-8516-494F-81EB-D6D8211983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0"/>
        <c:overlap val="-40"/>
        <c:axId val="1117880176"/>
        <c:axId val="1117879816"/>
      </c:barChart>
      <c:catAx>
        <c:axId val="1117880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1117879816"/>
        <c:crosses val="autoZero"/>
        <c:auto val="1"/>
        <c:lblAlgn val="ctr"/>
        <c:lblOffset val="100"/>
        <c:noMultiLvlLbl val="0"/>
      </c:catAx>
      <c:valAx>
        <c:axId val="1117879816"/>
        <c:scaling>
          <c:orientation val="minMax"/>
          <c:max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1117880176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606614051205735E-2"/>
          <c:y val="4.3656686796792875E-2"/>
          <c:w val="0.94107409095777106"/>
          <c:h val="0.7635446091747143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C14-4BC8-882A-E0935618BD95}"/>
              </c:ext>
            </c:extLst>
          </c:dPt>
          <c:dPt>
            <c:idx val="1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C14-4BC8-882A-E0935618BD95}"/>
              </c:ext>
            </c:extLst>
          </c:dPt>
          <c:dPt>
            <c:idx val="2"/>
            <c:invertIfNegative val="0"/>
            <c:bubble3D val="0"/>
            <c:spPr>
              <a:solidFill>
                <a:srgbClr val="B3BDD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C14-4BC8-882A-E0935618BD95}"/>
              </c:ext>
            </c:extLst>
          </c:dPt>
          <c:dPt>
            <c:idx val="3"/>
            <c:invertIfNegative val="0"/>
            <c:bubble3D val="0"/>
            <c:spPr>
              <a:solidFill>
                <a:srgbClr val="F9C99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C14-4BC8-882A-E0935618BD95}"/>
              </c:ext>
            </c:extLst>
          </c:dPt>
          <c:dPt>
            <c:idx val="4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C14-4BC8-882A-E0935618BD95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CC14-4BC8-882A-E0935618BD95}"/>
              </c:ext>
            </c:extLst>
          </c:dPt>
          <c:dPt>
            <c:idx val="6"/>
            <c:invertIfNegative val="0"/>
            <c:bubble3D val="0"/>
            <c:spPr>
              <a:solidFill>
                <a:srgbClr val="D8B2D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CC14-4BC8-882A-E0935618BD95}"/>
              </c:ext>
            </c:extLst>
          </c:dPt>
          <c:cat>
            <c:strRef>
              <c:f>グラフ用データ!$A$16:$A$22</c:f>
              <c:strCache>
                <c:ptCount val="7"/>
                <c:pt idx="0">
                  <c:v>Japan
 日本</c:v>
                </c:pt>
                <c:pt idx="1">
                  <c:v>Taiwan
 台湾</c:v>
                </c:pt>
                <c:pt idx="2">
                  <c:v>Korea
 韓国</c:v>
                </c:pt>
                <c:pt idx="3">
                  <c:v>China
 中国</c:v>
                </c:pt>
                <c:pt idx="4">
                  <c:v> Other Asia
その他アジア</c:v>
                </c:pt>
                <c:pt idx="5">
                  <c:v>America
  米州</c:v>
                </c:pt>
                <c:pt idx="6">
                  <c:v>Europe
 欧州</c:v>
                </c:pt>
              </c:strCache>
            </c:strRef>
          </c:cat>
          <c:val>
            <c:numRef>
              <c:f>グラフ用データ!$B$16:$B$22</c:f>
              <c:numCache>
                <c:formatCode>#,##0_);[Red]\(#,##0\)</c:formatCode>
                <c:ptCount val="7"/>
                <c:pt idx="0">
                  <c:v>1013</c:v>
                </c:pt>
                <c:pt idx="1">
                  <c:v>564</c:v>
                </c:pt>
                <c:pt idx="2">
                  <c:v>1006</c:v>
                </c:pt>
                <c:pt idx="3">
                  <c:v>2056</c:v>
                </c:pt>
                <c:pt idx="4">
                  <c:v>594</c:v>
                </c:pt>
                <c:pt idx="5">
                  <c:v>371</c:v>
                </c:pt>
                <c:pt idx="6">
                  <c:v>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C14-4BC8-882A-E0935618BD95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CC14-4BC8-882A-E0935618BD95}"/>
              </c:ext>
            </c:extLst>
          </c:dPt>
          <c:dPt>
            <c:idx val="1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CC14-4BC8-882A-E0935618BD95}"/>
              </c:ext>
            </c:extLst>
          </c:dPt>
          <c:dPt>
            <c:idx val="2"/>
            <c:invertIfNegative val="0"/>
            <c:bubble3D val="0"/>
            <c:spPr>
              <a:solidFill>
                <a:srgbClr val="B3BDD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CC14-4BC8-882A-E0935618BD95}"/>
              </c:ext>
            </c:extLst>
          </c:dPt>
          <c:dPt>
            <c:idx val="3"/>
            <c:invertIfNegative val="0"/>
            <c:bubble3D val="0"/>
            <c:spPr>
              <a:solidFill>
                <a:srgbClr val="F9C99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CC14-4BC8-882A-E0935618BD95}"/>
              </c:ext>
            </c:extLst>
          </c:dPt>
          <c:dPt>
            <c:idx val="4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CC14-4BC8-882A-E0935618BD95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CC14-4BC8-882A-E0935618BD95}"/>
              </c:ext>
            </c:extLst>
          </c:dPt>
          <c:dPt>
            <c:idx val="6"/>
            <c:invertIfNegative val="0"/>
            <c:bubble3D val="0"/>
            <c:spPr>
              <a:solidFill>
                <a:srgbClr val="D8B2D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CC14-4BC8-882A-E0935618BD95}"/>
              </c:ext>
            </c:extLst>
          </c:dPt>
          <c:cat>
            <c:strRef>
              <c:f>グラフ用データ!$A$16:$A$22</c:f>
              <c:strCache>
                <c:ptCount val="7"/>
                <c:pt idx="0">
                  <c:v>Japan
 日本</c:v>
                </c:pt>
                <c:pt idx="1">
                  <c:v>Taiwan
 台湾</c:v>
                </c:pt>
                <c:pt idx="2">
                  <c:v>Korea
 韓国</c:v>
                </c:pt>
                <c:pt idx="3">
                  <c:v>China
 中国</c:v>
                </c:pt>
                <c:pt idx="4">
                  <c:v> Other Asia
その他アジア</c:v>
                </c:pt>
                <c:pt idx="5">
                  <c:v>America
  米州</c:v>
                </c:pt>
                <c:pt idx="6">
                  <c:v>Europe
 欧州</c:v>
                </c:pt>
              </c:strCache>
            </c:strRef>
          </c:cat>
          <c:val>
            <c:numRef>
              <c:f>グラフ用データ!$C$16:$C$22</c:f>
              <c:numCache>
                <c:formatCode>#,##0_);[Red]\(#,##0\)</c:formatCode>
                <c:ptCount val="7"/>
                <c:pt idx="0">
                  <c:v>1185</c:v>
                </c:pt>
                <c:pt idx="1">
                  <c:v>1974</c:v>
                </c:pt>
                <c:pt idx="2">
                  <c:v>932</c:v>
                </c:pt>
                <c:pt idx="3">
                  <c:v>2514</c:v>
                </c:pt>
                <c:pt idx="4">
                  <c:v>545</c:v>
                </c:pt>
                <c:pt idx="5">
                  <c:v>190</c:v>
                </c:pt>
                <c:pt idx="6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CC14-4BC8-882A-E0935618BD95}"/>
            </c:ext>
          </c:extLst>
        </c:ser>
        <c:ser>
          <c:idx val="2"/>
          <c:order val="2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CC14-4BC8-882A-E0935618BD95}"/>
              </c:ext>
            </c:extLst>
          </c:dPt>
          <c:dPt>
            <c:idx val="2"/>
            <c:invertIfNegative val="0"/>
            <c:bubble3D val="0"/>
            <c:spPr>
              <a:solidFill>
                <a:srgbClr val="B3BDD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CC14-4BC8-882A-E0935618BD95}"/>
              </c:ext>
            </c:extLst>
          </c:dPt>
          <c:dPt>
            <c:idx val="3"/>
            <c:invertIfNegative val="0"/>
            <c:bubble3D val="0"/>
            <c:spPr>
              <a:solidFill>
                <a:srgbClr val="F9C99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CC14-4BC8-882A-E0935618BD95}"/>
              </c:ext>
            </c:extLst>
          </c:dPt>
          <c:dPt>
            <c:idx val="4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CC14-4BC8-882A-E0935618BD95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CC14-4BC8-882A-E0935618BD95}"/>
              </c:ext>
            </c:extLst>
          </c:dPt>
          <c:dPt>
            <c:idx val="6"/>
            <c:invertIfNegative val="0"/>
            <c:bubble3D val="0"/>
            <c:spPr>
              <a:solidFill>
                <a:srgbClr val="D8B2D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CC14-4BC8-882A-E0935618BD95}"/>
              </c:ext>
            </c:extLst>
          </c:dPt>
          <c:cat>
            <c:strRef>
              <c:f>グラフ用データ!$A$16:$A$22</c:f>
              <c:strCache>
                <c:ptCount val="7"/>
                <c:pt idx="0">
                  <c:v>Japan
 日本</c:v>
                </c:pt>
                <c:pt idx="1">
                  <c:v>Taiwan
 台湾</c:v>
                </c:pt>
                <c:pt idx="2">
                  <c:v>Korea
 韓国</c:v>
                </c:pt>
                <c:pt idx="3">
                  <c:v>China
 中国</c:v>
                </c:pt>
                <c:pt idx="4">
                  <c:v> Other Asia
その他アジア</c:v>
                </c:pt>
                <c:pt idx="5">
                  <c:v>America
  米州</c:v>
                </c:pt>
                <c:pt idx="6">
                  <c:v>Europe
 欧州</c:v>
                </c:pt>
              </c:strCache>
            </c:strRef>
          </c:cat>
          <c:val>
            <c:numRef>
              <c:f>グラフ用データ!$D$16:$D$22</c:f>
              <c:numCache>
                <c:formatCode>#,##0_);[Red]\(#,##0\)</c:formatCode>
                <c:ptCount val="7"/>
                <c:pt idx="0">
                  <c:v>1200</c:v>
                </c:pt>
                <c:pt idx="1">
                  <c:v>3550</c:v>
                </c:pt>
                <c:pt idx="2">
                  <c:v>860</c:v>
                </c:pt>
                <c:pt idx="3">
                  <c:v>6529</c:v>
                </c:pt>
                <c:pt idx="4">
                  <c:v>1616</c:v>
                </c:pt>
                <c:pt idx="5">
                  <c:v>177</c:v>
                </c:pt>
                <c:pt idx="6">
                  <c:v>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A-CC14-4BC8-882A-E0935618BD95}"/>
            </c:ext>
          </c:extLst>
        </c:ser>
        <c:ser>
          <c:idx val="3"/>
          <c:order val="3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C-CC14-4BC8-882A-E0935618BD95}"/>
              </c:ext>
            </c:extLst>
          </c:dPt>
          <c:dPt>
            <c:idx val="2"/>
            <c:invertIfNegative val="0"/>
            <c:bubble3D val="0"/>
            <c:spPr>
              <a:solidFill>
                <a:srgbClr val="B3BDD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E-CC14-4BC8-882A-E0935618BD95}"/>
              </c:ext>
            </c:extLst>
          </c:dPt>
          <c:dPt>
            <c:idx val="3"/>
            <c:invertIfNegative val="0"/>
            <c:bubble3D val="0"/>
            <c:spPr>
              <a:solidFill>
                <a:srgbClr val="F9C99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0-CC14-4BC8-882A-E0935618BD95}"/>
              </c:ext>
            </c:extLst>
          </c:dPt>
          <c:dPt>
            <c:idx val="4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2-CC14-4BC8-882A-E0935618BD95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4-CC14-4BC8-882A-E0935618BD95}"/>
              </c:ext>
            </c:extLst>
          </c:dPt>
          <c:dPt>
            <c:idx val="6"/>
            <c:invertIfNegative val="0"/>
            <c:bubble3D val="0"/>
            <c:spPr>
              <a:solidFill>
                <a:srgbClr val="D8B2D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6-CC14-4BC8-882A-E0935618BD95}"/>
              </c:ext>
            </c:extLst>
          </c:dPt>
          <c:cat>
            <c:strRef>
              <c:f>グラフ用データ!$A$16:$A$22</c:f>
              <c:strCache>
                <c:ptCount val="7"/>
                <c:pt idx="0">
                  <c:v>Japan
 日本</c:v>
                </c:pt>
                <c:pt idx="1">
                  <c:v>Taiwan
 台湾</c:v>
                </c:pt>
                <c:pt idx="2">
                  <c:v>Korea
 韓国</c:v>
                </c:pt>
                <c:pt idx="3">
                  <c:v>China
 中国</c:v>
                </c:pt>
                <c:pt idx="4">
                  <c:v> Other Asia
その他アジア</c:v>
                </c:pt>
                <c:pt idx="5">
                  <c:v>America
  米州</c:v>
                </c:pt>
                <c:pt idx="6">
                  <c:v>Europe
 欧州</c:v>
                </c:pt>
              </c:strCache>
            </c:strRef>
          </c:cat>
          <c:val>
            <c:numRef>
              <c:f>グラフ用データ!$E$16:$E$22</c:f>
              <c:numCache>
                <c:formatCode>#,##0_);[Red]\(#,##0\)</c:formatCode>
                <c:ptCount val="7"/>
                <c:pt idx="0">
                  <c:v>1113</c:v>
                </c:pt>
                <c:pt idx="1">
                  <c:v>2457</c:v>
                </c:pt>
                <c:pt idx="2">
                  <c:v>1224</c:v>
                </c:pt>
                <c:pt idx="3">
                  <c:v>6771</c:v>
                </c:pt>
                <c:pt idx="4">
                  <c:v>1723</c:v>
                </c:pt>
                <c:pt idx="5">
                  <c:v>313</c:v>
                </c:pt>
                <c:pt idx="6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7-CC14-4BC8-882A-E0935618BD95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9-CC14-4BC8-882A-E0935618BD95}"/>
              </c:ext>
            </c:extLst>
          </c:dPt>
          <c:dPt>
            <c:idx val="1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B-CC14-4BC8-882A-E0935618BD95}"/>
              </c:ext>
            </c:extLst>
          </c:dPt>
          <c:dPt>
            <c:idx val="2"/>
            <c:invertIfNegative val="0"/>
            <c:bubble3D val="0"/>
            <c:spPr>
              <a:solidFill>
                <a:srgbClr val="B3BDD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D-CC14-4BC8-882A-E0935618BD95}"/>
              </c:ext>
            </c:extLst>
          </c:dPt>
          <c:dPt>
            <c:idx val="3"/>
            <c:invertIfNegative val="0"/>
            <c:bubble3D val="0"/>
            <c:spPr>
              <a:solidFill>
                <a:srgbClr val="F9C99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F-CC14-4BC8-882A-E0935618BD95}"/>
              </c:ext>
            </c:extLst>
          </c:dPt>
          <c:dPt>
            <c:idx val="4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1-CC14-4BC8-882A-E0935618BD95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3-CC14-4BC8-882A-E0935618BD95}"/>
              </c:ext>
            </c:extLst>
          </c:dPt>
          <c:dPt>
            <c:idx val="6"/>
            <c:invertIfNegative val="0"/>
            <c:bubble3D val="0"/>
            <c:spPr>
              <a:solidFill>
                <a:srgbClr val="D8B2D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5-CC14-4BC8-882A-E0935618BD95}"/>
              </c:ext>
            </c:extLst>
          </c:dPt>
          <c:cat>
            <c:strRef>
              <c:f>グラフ用データ!$A$16:$A$22</c:f>
              <c:strCache>
                <c:ptCount val="7"/>
                <c:pt idx="0">
                  <c:v>Japan
 日本</c:v>
                </c:pt>
                <c:pt idx="1">
                  <c:v>Taiwan
 台湾</c:v>
                </c:pt>
                <c:pt idx="2">
                  <c:v>Korea
 韓国</c:v>
                </c:pt>
                <c:pt idx="3">
                  <c:v>China
 中国</c:v>
                </c:pt>
                <c:pt idx="4">
                  <c:v> Other Asia
その他アジア</c:v>
                </c:pt>
                <c:pt idx="5">
                  <c:v>America
  米州</c:v>
                </c:pt>
                <c:pt idx="6">
                  <c:v>Europe
 欧州</c:v>
                </c:pt>
              </c:strCache>
            </c:strRef>
          </c:cat>
          <c:val>
            <c:numRef>
              <c:f>グラフ用データ!$F$16:$F$22</c:f>
              <c:numCache>
                <c:formatCode>#,##0_);[Red]\(#,##0\)</c:formatCode>
                <c:ptCount val="7"/>
                <c:pt idx="0">
                  <c:v>1571</c:v>
                </c:pt>
                <c:pt idx="1">
                  <c:v>4298</c:v>
                </c:pt>
                <c:pt idx="2">
                  <c:v>819</c:v>
                </c:pt>
                <c:pt idx="3">
                  <c:v>9028</c:v>
                </c:pt>
                <c:pt idx="4">
                  <c:v>2056</c:v>
                </c:pt>
                <c:pt idx="5">
                  <c:v>506</c:v>
                </c:pt>
                <c:pt idx="6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6-CC14-4BC8-882A-E0935618BD95}"/>
            </c:ext>
          </c:extLst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8-CC14-4BC8-882A-E0935618BD95}"/>
              </c:ext>
            </c:extLst>
          </c:dPt>
          <c:dPt>
            <c:idx val="1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A-CC14-4BC8-882A-E0935618BD95}"/>
              </c:ext>
            </c:extLst>
          </c:dPt>
          <c:dPt>
            <c:idx val="2"/>
            <c:invertIfNegative val="0"/>
            <c:bubble3D val="0"/>
            <c:spPr>
              <a:solidFill>
                <a:srgbClr val="B3BDD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C-CC14-4BC8-882A-E0935618BD95}"/>
              </c:ext>
            </c:extLst>
          </c:dPt>
          <c:dPt>
            <c:idx val="3"/>
            <c:invertIfNegative val="0"/>
            <c:bubble3D val="0"/>
            <c:spPr>
              <a:solidFill>
                <a:srgbClr val="F9C99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E-CC14-4BC8-882A-E0935618BD95}"/>
              </c:ext>
            </c:extLst>
          </c:dPt>
          <c:dPt>
            <c:idx val="4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0-CC14-4BC8-882A-E0935618BD95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2-CC14-4BC8-882A-E0935618BD95}"/>
              </c:ext>
            </c:extLst>
          </c:dPt>
          <c:dPt>
            <c:idx val="6"/>
            <c:invertIfNegative val="0"/>
            <c:bubble3D val="0"/>
            <c:spPr>
              <a:solidFill>
                <a:srgbClr val="D8B2D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4-CC14-4BC8-882A-E0935618BD95}"/>
              </c:ext>
            </c:extLst>
          </c:dPt>
          <c:cat>
            <c:strRef>
              <c:f>グラフ用データ!$A$16:$A$22</c:f>
              <c:strCache>
                <c:ptCount val="7"/>
                <c:pt idx="0">
                  <c:v>Japan
 日本</c:v>
                </c:pt>
                <c:pt idx="1">
                  <c:v>Taiwan
 台湾</c:v>
                </c:pt>
                <c:pt idx="2">
                  <c:v>Korea
 韓国</c:v>
                </c:pt>
                <c:pt idx="3">
                  <c:v>China
 中国</c:v>
                </c:pt>
                <c:pt idx="4">
                  <c:v> Other Asia
その他アジア</c:v>
                </c:pt>
                <c:pt idx="5">
                  <c:v>America
  米州</c:v>
                </c:pt>
                <c:pt idx="6">
                  <c:v>Europe
 欧州</c:v>
                </c:pt>
              </c:strCache>
            </c:strRef>
          </c:cat>
          <c:val>
            <c:numRef>
              <c:f>グラフ用データ!$G$16:$G$22</c:f>
              <c:numCache>
                <c:formatCode>#,##0_);[Red]\(#,##0\)</c:formatCode>
                <c:ptCount val="7"/>
                <c:pt idx="0">
                  <c:v>2452</c:v>
                </c:pt>
                <c:pt idx="1">
                  <c:v>4152</c:v>
                </c:pt>
                <c:pt idx="2">
                  <c:v>1953</c:v>
                </c:pt>
                <c:pt idx="3">
                  <c:v>8673</c:v>
                </c:pt>
                <c:pt idx="4">
                  <c:v>2989</c:v>
                </c:pt>
                <c:pt idx="5">
                  <c:v>274</c:v>
                </c:pt>
                <c:pt idx="6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5-CC14-4BC8-882A-E0935618BD95}"/>
            </c:ext>
          </c:extLst>
        </c:ser>
        <c:ser>
          <c:idx val="6"/>
          <c:order val="6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7-CC14-4BC8-882A-E0935618BD95}"/>
              </c:ext>
            </c:extLst>
          </c:dPt>
          <c:dPt>
            <c:idx val="2"/>
            <c:invertIfNegative val="0"/>
            <c:bubble3D val="0"/>
            <c:spPr>
              <a:solidFill>
                <a:srgbClr val="B3BDD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9-CC14-4BC8-882A-E0935618BD95}"/>
              </c:ext>
            </c:extLst>
          </c:dPt>
          <c:dPt>
            <c:idx val="3"/>
            <c:invertIfNegative val="0"/>
            <c:bubble3D val="0"/>
            <c:spPr>
              <a:solidFill>
                <a:srgbClr val="F9C99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B-CC14-4BC8-882A-E0935618BD95}"/>
              </c:ext>
            </c:extLst>
          </c:dPt>
          <c:dPt>
            <c:idx val="4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D-CC14-4BC8-882A-E0935618BD95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F-CC14-4BC8-882A-E0935618BD95}"/>
              </c:ext>
            </c:extLst>
          </c:dPt>
          <c:dPt>
            <c:idx val="6"/>
            <c:invertIfNegative val="0"/>
            <c:bubble3D val="0"/>
            <c:spPr>
              <a:solidFill>
                <a:srgbClr val="D8B2D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61-CC14-4BC8-882A-E0935618BD95}"/>
              </c:ext>
            </c:extLst>
          </c:dPt>
          <c:cat>
            <c:strRef>
              <c:f>グラフ用データ!$A$16:$A$22</c:f>
              <c:strCache>
                <c:ptCount val="7"/>
                <c:pt idx="0">
                  <c:v>Japan
 日本</c:v>
                </c:pt>
                <c:pt idx="1">
                  <c:v>Taiwan
 台湾</c:v>
                </c:pt>
                <c:pt idx="2">
                  <c:v>Korea
 韓国</c:v>
                </c:pt>
                <c:pt idx="3">
                  <c:v>China
 中国</c:v>
                </c:pt>
                <c:pt idx="4">
                  <c:v> Other Asia
その他アジア</c:v>
                </c:pt>
                <c:pt idx="5">
                  <c:v>America
  米州</c:v>
                </c:pt>
                <c:pt idx="6">
                  <c:v>Europe
 欧州</c:v>
                </c:pt>
              </c:strCache>
            </c:strRef>
          </c:cat>
          <c:val>
            <c:numRef>
              <c:f>グラフ用データ!$H$16:$H$22</c:f>
              <c:numCache>
                <c:formatCode>#,##0_);[Red]\(#,##0\)</c:formatCode>
                <c:ptCount val="7"/>
                <c:pt idx="0">
                  <c:v>1323</c:v>
                </c:pt>
                <c:pt idx="1">
                  <c:v>2669</c:v>
                </c:pt>
                <c:pt idx="2">
                  <c:v>1160</c:v>
                </c:pt>
                <c:pt idx="3">
                  <c:v>5155</c:v>
                </c:pt>
                <c:pt idx="4">
                  <c:v>3691</c:v>
                </c:pt>
                <c:pt idx="5">
                  <c:v>754</c:v>
                </c:pt>
                <c:pt idx="6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62-CC14-4BC8-882A-E0935618BD95}"/>
            </c:ext>
          </c:extLst>
        </c:ser>
        <c:ser>
          <c:idx val="7"/>
          <c:order val="7"/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64-CC14-4BC8-882A-E0935618BD95}"/>
              </c:ext>
            </c:extLst>
          </c:dPt>
          <c:dPt>
            <c:idx val="1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66-CC14-4BC8-882A-E0935618BD95}"/>
              </c:ext>
            </c:extLst>
          </c:dPt>
          <c:dPt>
            <c:idx val="2"/>
            <c:invertIfNegative val="0"/>
            <c:bubble3D val="0"/>
            <c:spPr>
              <a:solidFill>
                <a:srgbClr val="B3BDD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68-CC14-4BC8-882A-E0935618BD95}"/>
              </c:ext>
            </c:extLst>
          </c:dPt>
          <c:dPt>
            <c:idx val="3"/>
            <c:invertIfNegative val="0"/>
            <c:bubble3D val="0"/>
            <c:spPr>
              <a:solidFill>
                <a:srgbClr val="F9C99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6A-CC14-4BC8-882A-E0935618BD95}"/>
              </c:ext>
            </c:extLst>
          </c:dPt>
          <c:dPt>
            <c:idx val="4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6C-CC14-4BC8-882A-E0935618BD95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6E-CC14-4BC8-882A-E0935618BD95}"/>
              </c:ext>
            </c:extLst>
          </c:dPt>
          <c:dPt>
            <c:idx val="6"/>
            <c:invertIfNegative val="0"/>
            <c:bubble3D val="0"/>
            <c:spPr>
              <a:solidFill>
                <a:srgbClr val="D8B2D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70-CC14-4BC8-882A-E0935618BD95}"/>
              </c:ext>
            </c:extLst>
          </c:dPt>
          <c:cat>
            <c:strRef>
              <c:f>グラフ用データ!$A$16:$A$22</c:f>
              <c:strCache>
                <c:ptCount val="7"/>
                <c:pt idx="0">
                  <c:v>Japan
 日本</c:v>
                </c:pt>
                <c:pt idx="1">
                  <c:v>Taiwan
 台湾</c:v>
                </c:pt>
                <c:pt idx="2">
                  <c:v>Korea
 韓国</c:v>
                </c:pt>
                <c:pt idx="3">
                  <c:v>China
 中国</c:v>
                </c:pt>
                <c:pt idx="4">
                  <c:v> Other Asia
その他アジア</c:v>
                </c:pt>
                <c:pt idx="5">
                  <c:v>America
  米州</c:v>
                </c:pt>
                <c:pt idx="6">
                  <c:v>Europe
 欧州</c:v>
                </c:pt>
              </c:strCache>
            </c:strRef>
          </c:cat>
          <c:val>
            <c:numRef>
              <c:f>グラフ用データ!$I$16:$I$22</c:f>
              <c:numCache>
                <c:formatCode>#,##0_);[Red]\(#,##0\)</c:formatCode>
                <c:ptCount val="7"/>
                <c:pt idx="0">
                  <c:v>1458</c:v>
                </c:pt>
                <c:pt idx="1">
                  <c:v>1731</c:v>
                </c:pt>
                <c:pt idx="2">
                  <c:v>1009</c:v>
                </c:pt>
                <c:pt idx="3">
                  <c:v>4234</c:v>
                </c:pt>
                <c:pt idx="4">
                  <c:v>3351</c:v>
                </c:pt>
                <c:pt idx="5">
                  <c:v>584</c:v>
                </c:pt>
                <c:pt idx="6">
                  <c:v>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71-CC14-4BC8-882A-E0935618BD95}"/>
            </c:ext>
          </c:extLst>
        </c:ser>
        <c:ser>
          <c:idx val="8"/>
          <c:order val="8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73-CC14-4BC8-882A-E0935618BD95}"/>
              </c:ext>
            </c:extLst>
          </c:dPt>
          <c:dPt>
            <c:idx val="2"/>
            <c:invertIfNegative val="0"/>
            <c:bubble3D val="0"/>
            <c:spPr>
              <a:solidFill>
                <a:srgbClr val="B3BDD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75-CC14-4BC8-882A-E0935618BD95}"/>
              </c:ext>
            </c:extLst>
          </c:dPt>
          <c:dPt>
            <c:idx val="3"/>
            <c:invertIfNegative val="0"/>
            <c:bubble3D val="0"/>
            <c:spPr>
              <a:solidFill>
                <a:srgbClr val="F9C99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77-CC14-4BC8-882A-E0935618BD95}"/>
              </c:ext>
            </c:extLst>
          </c:dPt>
          <c:dPt>
            <c:idx val="4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79-CC14-4BC8-882A-E0935618BD95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7B-CC14-4BC8-882A-E0935618BD95}"/>
              </c:ext>
            </c:extLst>
          </c:dPt>
          <c:dPt>
            <c:idx val="6"/>
            <c:invertIfNegative val="0"/>
            <c:bubble3D val="0"/>
            <c:spPr>
              <a:solidFill>
                <a:srgbClr val="D8B2D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7D-CC14-4BC8-882A-E0935618BD95}"/>
              </c:ext>
            </c:extLst>
          </c:dPt>
          <c:cat>
            <c:strRef>
              <c:f>グラフ用データ!$A$16:$A$22</c:f>
              <c:strCache>
                <c:ptCount val="7"/>
                <c:pt idx="0">
                  <c:v>Japan
 日本</c:v>
                </c:pt>
                <c:pt idx="1">
                  <c:v>Taiwan
 台湾</c:v>
                </c:pt>
                <c:pt idx="2">
                  <c:v>Korea
 韓国</c:v>
                </c:pt>
                <c:pt idx="3">
                  <c:v>China
 中国</c:v>
                </c:pt>
                <c:pt idx="4">
                  <c:v> Other Asia
その他アジア</c:v>
                </c:pt>
                <c:pt idx="5">
                  <c:v>America
  米州</c:v>
                </c:pt>
                <c:pt idx="6">
                  <c:v>Europe
 欧州</c:v>
                </c:pt>
              </c:strCache>
            </c:strRef>
          </c:cat>
          <c:val>
            <c:numRef>
              <c:f>グラフ用データ!$J$16:$J$22</c:f>
              <c:numCache>
                <c:formatCode>#,##0_);[Red]\(#,##0\)</c:formatCode>
                <c:ptCount val="7"/>
                <c:pt idx="0">
                  <c:v>2772</c:v>
                </c:pt>
                <c:pt idx="1">
                  <c:v>1462</c:v>
                </c:pt>
                <c:pt idx="2">
                  <c:v>1436</c:v>
                </c:pt>
                <c:pt idx="3">
                  <c:v>4834</c:v>
                </c:pt>
                <c:pt idx="4">
                  <c:v>2779</c:v>
                </c:pt>
                <c:pt idx="5">
                  <c:v>462</c:v>
                </c:pt>
                <c:pt idx="6">
                  <c:v>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7E-CC14-4BC8-882A-E0935618BD95}"/>
            </c:ext>
          </c:extLst>
        </c:ser>
        <c:ser>
          <c:idx val="9"/>
          <c:order val="9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80-CC14-4BC8-882A-E0935618BD95}"/>
              </c:ext>
            </c:extLst>
          </c:dPt>
          <c:dPt>
            <c:idx val="2"/>
            <c:invertIfNegative val="0"/>
            <c:bubble3D val="0"/>
            <c:spPr>
              <a:solidFill>
                <a:srgbClr val="B3BDD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82-CC14-4BC8-882A-E0935618BD95}"/>
              </c:ext>
            </c:extLst>
          </c:dPt>
          <c:dPt>
            <c:idx val="3"/>
            <c:invertIfNegative val="0"/>
            <c:bubble3D val="0"/>
            <c:spPr>
              <a:solidFill>
                <a:srgbClr val="F9C99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84-CC14-4BC8-882A-E0935618BD95}"/>
              </c:ext>
            </c:extLst>
          </c:dPt>
          <c:dPt>
            <c:idx val="4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86-CC14-4BC8-882A-E0935618BD95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88-CC14-4BC8-882A-E0935618BD95}"/>
              </c:ext>
            </c:extLst>
          </c:dPt>
          <c:dPt>
            <c:idx val="6"/>
            <c:invertIfNegative val="0"/>
            <c:bubble3D val="0"/>
            <c:spPr>
              <a:solidFill>
                <a:srgbClr val="D8B2D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8A-CC14-4BC8-882A-E0935618BD95}"/>
              </c:ext>
            </c:extLst>
          </c:dPt>
          <c:cat>
            <c:strRef>
              <c:f>グラフ用データ!$A$16:$A$22</c:f>
              <c:strCache>
                <c:ptCount val="7"/>
                <c:pt idx="0">
                  <c:v>Japan
 日本</c:v>
                </c:pt>
                <c:pt idx="1">
                  <c:v>Taiwan
 台湾</c:v>
                </c:pt>
                <c:pt idx="2">
                  <c:v>Korea
 韓国</c:v>
                </c:pt>
                <c:pt idx="3">
                  <c:v>China
 中国</c:v>
                </c:pt>
                <c:pt idx="4">
                  <c:v> Other Asia
その他アジア</c:v>
                </c:pt>
                <c:pt idx="5">
                  <c:v>America
  米州</c:v>
                </c:pt>
                <c:pt idx="6">
                  <c:v>Europe
 欧州</c:v>
                </c:pt>
              </c:strCache>
            </c:strRef>
          </c:cat>
          <c:val>
            <c:numRef>
              <c:f>グラフ用データ!$K$16:$K$22</c:f>
              <c:numCache>
                <c:formatCode>#,##0_);[Red]\(#,##0\)</c:formatCode>
                <c:ptCount val="7"/>
                <c:pt idx="0">
                  <c:v>2563</c:v>
                </c:pt>
                <c:pt idx="1">
                  <c:v>2486</c:v>
                </c:pt>
                <c:pt idx="2">
                  <c:v>704</c:v>
                </c:pt>
                <c:pt idx="3">
                  <c:v>3352</c:v>
                </c:pt>
                <c:pt idx="4">
                  <c:v>2124</c:v>
                </c:pt>
                <c:pt idx="5">
                  <c:v>88</c:v>
                </c:pt>
                <c:pt idx="6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8B-CC14-4BC8-882A-E0935618BD95}"/>
            </c:ext>
          </c:extLst>
        </c:ser>
        <c:ser>
          <c:idx val="10"/>
          <c:order val="1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8D-CC14-4BC8-882A-E0935618BD95}"/>
              </c:ext>
            </c:extLst>
          </c:dPt>
          <c:dPt>
            <c:idx val="2"/>
            <c:invertIfNegative val="0"/>
            <c:bubble3D val="0"/>
            <c:spPr>
              <a:solidFill>
                <a:srgbClr val="B3BDD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8F-CC14-4BC8-882A-E0935618BD95}"/>
              </c:ext>
            </c:extLst>
          </c:dPt>
          <c:dPt>
            <c:idx val="3"/>
            <c:invertIfNegative val="0"/>
            <c:bubble3D val="0"/>
            <c:spPr>
              <a:solidFill>
                <a:srgbClr val="F9C99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91-CC14-4BC8-882A-E0935618BD95}"/>
              </c:ext>
            </c:extLst>
          </c:dPt>
          <c:dPt>
            <c:idx val="4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93-CC14-4BC8-882A-E0935618BD95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95-CC14-4BC8-882A-E0935618BD95}"/>
              </c:ext>
            </c:extLst>
          </c:dPt>
          <c:dPt>
            <c:idx val="6"/>
            <c:invertIfNegative val="0"/>
            <c:bubble3D val="0"/>
            <c:spPr>
              <a:solidFill>
                <a:srgbClr val="D8B2D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97-CC14-4BC8-882A-E0935618BD95}"/>
              </c:ext>
            </c:extLst>
          </c:dPt>
          <c:cat>
            <c:strRef>
              <c:f>グラフ用データ!$A$16:$A$22</c:f>
              <c:strCache>
                <c:ptCount val="7"/>
                <c:pt idx="0">
                  <c:v>Japan
 日本</c:v>
                </c:pt>
                <c:pt idx="1">
                  <c:v>Taiwan
 台湾</c:v>
                </c:pt>
                <c:pt idx="2">
                  <c:v>Korea
 韓国</c:v>
                </c:pt>
                <c:pt idx="3">
                  <c:v>China
 中国</c:v>
                </c:pt>
                <c:pt idx="4">
                  <c:v> Other Asia
その他アジア</c:v>
                </c:pt>
                <c:pt idx="5">
                  <c:v>America
  米州</c:v>
                </c:pt>
                <c:pt idx="6">
                  <c:v>Europe
 欧州</c:v>
                </c:pt>
              </c:strCache>
            </c:strRef>
          </c:cat>
          <c:val>
            <c:numRef>
              <c:f>グラフ用データ!$L$16:$L$22</c:f>
              <c:numCache>
                <c:formatCode>#,##0_);[Red]\(#,##0\)</c:formatCode>
                <c:ptCount val="7"/>
                <c:pt idx="0">
                  <c:v>1556</c:v>
                </c:pt>
                <c:pt idx="1">
                  <c:v>567</c:v>
                </c:pt>
                <c:pt idx="2">
                  <c:v>1448</c:v>
                </c:pt>
                <c:pt idx="3">
                  <c:v>2664</c:v>
                </c:pt>
                <c:pt idx="4">
                  <c:v>3429</c:v>
                </c:pt>
                <c:pt idx="5">
                  <c:v>330</c:v>
                </c:pt>
                <c:pt idx="6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98-CC14-4BC8-882A-E0935618BD95}"/>
            </c:ext>
          </c:extLst>
        </c:ser>
        <c:ser>
          <c:idx val="11"/>
          <c:order val="11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9A-CC14-4BC8-882A-E0935618BD95}"/>
              </c:ext>
            </c:extLst>
          </c:dPt>
          <c:dPt>
            <c:idx val="2"/>
            <c:invertIfNegative val="0"/>
            <c:bubble3D val="0"/>
            <c:spPr>
              <a:solidFill>
                <a:srgbClr val="B3BDD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9C-CC14-4BC8-882A-E0935618BD95}"/>
              </c:ext>
            </c:extLst>
          </c:dPt>
          <c:dPt>
            <c:idx val="3"/>
            <c:invertIfNegative val="0"/>
            <c:bubble3D val="0"/>
            <c:spPr>
              <a:solidFill>
                <a:srgbClr val="F9C99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9E-CC14-4BC8-882A-E0935618BD95}"/>
              </c:ext>
            </c:extLst>
          </c:dPt>
          <c:dPt>
            <c:idx val="4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A0-CC14-4BC8-882A-E0935618BD95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A2-CC14-4BC8-882A-E0935618BD95}"/>
              </c:ext>
            </c:extLst>
          </c:dPt>
          <c:dPt>
            <c:idx val="6"/>
            <c:invertIfNegative val="0"/>
            <c:bubble3D val="0"/>
            <c:spPr>
              <a:solidFill>
                <a:srgbClr val="D8B2D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A4-CC14-4BC8-882A-E0935618BD95}"/>
              </c:ext>
            </c:extLst>
          </c:dPt>
          <c:cat>
            <c:strRef>
              <c:f>グラフ用データ!$A$16:$A$22</c:f>
              <c:strCache>
                <c:ptCount val="7"/>
                <c:pt idx="0">
                  <c:v>Japan
 日本</c:v>
                </c:pt>
                <c:pt idx="1">
                  <c:v>Taiwan
 台湾</c:v>
                </c:pt>
                <c:pt idx="2">
                  <c:v>Korea
 韓国</c:v>
                </c:pt>
                <c:pt idx="3">
                  <c:v>China
 中国</c:v>
                </c:pt>
                <c:pt idx="4">
                  <c:v> Other Asia
その他アジア</c:v>
                </c:pt>
                <c:pt idx="5">
                  <c:v>America
  米州</c:v>
                </c:pt>
                <c:pt idx="6">
                  <c:v>Europe
 欧州</c:v>
                </c:pt>
              </c:strCache>
            </c:strRef>
          </c:cat>
          <c:val>
            <c:numRef>
              <c:f>グラフ用データ!$M$16:$M$22</c:f>
              <c:numCache>
                <c:formatCode>#,##0_);[Red]\(#,##0\)</c:formatCode>
                <c:ptCount val="7"/>
                <c:pt idx="0">
                  <c:v>1395</c:v>
                </c:pt>
                <c:pt idx="1">
                  <c:v>514</c:v>
                </c:pt>
                <c:pt idx="2">
                  <c:v>258</c:v>
                </c:pt>
                <c:pt idx="3">
                  <c:v>2813</c:v>
                </c:pt>
                <c:pt idx="4">
                  <c:v>2751</c:v>
                </c:pt>
                <c:pt idx="5">
                  <c:v>400</c:v>
                </c:pt>
                <c:pt idx="6">
                  <c:v>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A5-CC14-4BC8-882A-E0935618BD95}"/>
            </c:ext>
          </c:extLst>
        </c:ser>
        <c:ser>
          <c:idx val="12"/>
          <c:order val="12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A7-CC14-4BC8-882A-E0935618BD95}"/>
              </c:ext>
            </c:extLst>
          </c:dPt>
          <c:dPt>
            <c:idx val="2"/>
            <c:invertIfNegative val="0"/>
            <c:bubble3D val="0"/>
            <c:spPr>
              <a:solidFill>
                <a:srgbClr val="B3BDD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A9-CC14-4BC8-882A-E0935618BD95}"/>
              </c:ext>
            </c:extLst>
          </c:dPt>
          <c:dPt>
            <c:idx val="3"/>
            <c:invertIfNegative val="0"/>
            <c:bubble3D val="0"/>
            <c:spPr>
              <a:solidFill>
                <a:srgbClr val="F9C99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AB-CC14-4BC8-882A-E0935618BD95}"/>
              </c:ext>
            </c:extLst>
          </c:dPt>
          <c:dPt>
            <c:idx val="4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AD-CC14-4BC8-882A-E0935618BD95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AF-CC14-4BC8-882A-E0935618BD95}"/>
              </c:ext>
            </c:extLst>
          </c:dPt>
          <c:cat>
            <c:strRef>
              <c:f>グラフ用データ!$A$16:$A$22</c:f>
              <c:strCache>
                <c:ptCount val="7"/>
                <c:pt idx="0">
                  <c:v>Japan
 日本</c:v>
                </c:pt>
                <c:pt idx="1">
                  <c:v>Taiwan
 台湾</c:v>
                </c:pt>
                <c:pt idx="2">
                  <c:v>Korea
 韓国</c:v>
                </c:pt>
                <c:pt idx="3">
                  <c:v>China
 中国</c:v>
                </c:pt>
                <c:pt idx="4">
                  <c:v> Other Asia
その他アジア</c:v>
                </c:pt>
                <c:pt idx="5">
                  <c:v>America
  米州</c:v>
                </c:pt>
                <c:pt idx="6">
                  <c:v>Europe
 欧州</c:v>
                </c:pt>
              </c:strCache>
            </c:strRef>
          </c:cat>
          <c:val>
            <c:numRef>
              <c:f>グラフ用データ!$N$16:$N$22</c:f>
              <c:numCache>
                <c:formatCode>#,##0_);[Red]\(#,##0\)</c:formatCode>
                <c:ptCount val="7"/>
                <c:pt idx="0">
                  <c:v>1852</c:v>
                </c:pt>
                <c:pt idx="1">
                  <c:v>1384</c:v>
                </c:pt>
                <c:pt idx="2">
                  <c:v>447</c:v>
                </c:pt>
                <c:pt idx="3">
                  <c:v>4658</c:v>
                </c:pt>
                <c:pt idx="4">
                  <c:v>2997</c:v>
                </c:pt>
                <c:pt idx="5">
                  <c:v>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B0-CC14-4BC8-882A-E0935618BD95}"/>
            </c:ext>
          </c:extLst>
        </c:ser>
        <c:ser>
          <c:idx val="13"/>
          <c:order val="13"/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A4-7D48-4FD3-999C-3A7204DEB727}"/>
              </c:ext>
            </c:extLst>
          </c:dPt>
          <c:dPt>
            <c:idx val="1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A5-7D48-4FD3-999C-3A7204DEB727}"/>
              </c:ext>
            </c:extLst>
          </c:dPt>
          <c:dPt>
            <c:idx val="2"/>
            <c:invertIfNegative val="0"/>
            <c:bubble3D val="0"/>
            <c:spPr>
              <a:solidFill>
                <a:srgbClr val="B3BDD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A6-7D48-4FD3-999C-3A7204DEB727}"/>
              </c:ext>
            </c:extLst>
          </c:dPt>
          <c:dPt>
            <c:idx val="3"/>
            <c:invertIfNegative val="0"/>
            <c:bubble3D val="0"/>
            <c:spPr>
              <a:solidFill>
                <a:srgbClr val="F9C99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A7-7D48-4FD3-999C-3A7204DEB727}"/>
              </c:ext>
            </c:extLst>
          </c:dPt>
          <c:dPt>
            <c:idx val="4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A8-7D48-4FD3-999C-3A7204DEB727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A9-7D48-4FD3-999C-3A7204DEB727}"/>
              </c:ext>
            </c:extLst>
          </c:dPt>
          <c:dPt>
            <c:idx val="6"/>
            <c:invertIfNegative val="0"/>
            <c:bubble3D val="0"/>
            <c:spPr>
              <a:solidFill>
                <a:srgbClr val="D8B2D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AA-7D48-4FD3-999C-3A7204DEB727}"/>
              </c:ext>
            </c:extLst>
          </c:dPt>
          <c:cat>
            <c:strRef>
              <c:f>グラフ用データ!$A$16:$A$22</c:f>
              <c:strCache>
                <c:ptCount val="7"/>
                <c:pt idx="0">
                  <c:v>Japan
 日本</c:v>
                </c:pt>
                <c:pt idx="1">
                  <c:v>Taiwan
 台湾</c:v>
                </c:pt>
                <c:pt idx="2">
                  <c:v>Korea
 韓国</c:v>
                </c:pt>
                <c:pt idx="3">
                  <c:v>China
 中国</c:v>
                </c:pt>
                <c:pt idx="4">
                  <c:v> Other Asia
その他アジア</c:v>
                </c:pt>
                <c:pt idx="5">
                  <c:v>America
  米州</c:v>
                </c:pt>
                <c:pt idx="6">
                  <c:v>Europe
 欧州</c:v>
                </c:pt>
              </c:strCache>
            </c:strRef>
          </c:cat>
          <c:val>
            <c:numRef>
              <c:f>グラフ用データ!$O$16:$O$22</c:f>
              <c:numCache>
                <c:formatCode>#,##0</c:formatCode>
                <c:ptCount val="7"/>
                <c:pt idx="0">
                  <c:v>1471</c:v>
                </c:pt>
                <c:pt idx="1">
                  <c:v>1376</c:v>
                </c:pt>
                <c:pt idx="2">
                  <c:v>4432</c:v>
                </c:pt>
                <c:pt idx="3">
                  <c:v>3840</c:v>
                </c:pt>
                <c:pt idx="4">
                  <c:v>3738</c:v>
                </c:pt>
                <c:pt idx="5">
                  <c:v>185</c:v>
                </c:pt>
                <c:pt idx="6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A4-6C13-42E3-977F-F52E89F3BD04}"/>
            </c:ext>
          </c:extLst>
        </c:ser>
        <c:ser>
          <c:idx val="14"/>
          <c:order val="14"/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B3-E9F1-4BC8-A9B2-131925EB4BCE}"/>
              </c:ext>
            </c:extLst>
          </c:dPt>
          <c:dPt>
            <c:idx val="1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B4-E9F1-4BC8-A9B2-131925EB4BCE}"/>
              </c:ext>
            </c:extLst>
          </c:dPt>
          <c:dPt>
            <c:idx val="2"/>
            <c:invertIfNegative val="0"/>
            <c:bubble3D val="0"/>
            <c:spPr>
              <a:solidFill>
                <a:srgbClr val="B3BDD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B5-E9F1-4BC8-A9B2-131925EB4BCE}"/>
              </c:ext>
            </c:extLst>
          </c:dPt>
          <c:dPt>
            <c:idx val="3"/>
            <c:invertIfNegative val="0"/>
            <c:bubble3D val="0"/>
            <c:spPr>
              <a:solidFill>
                <a:srgbClr val="F9C99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B6-E9F1-4BC8-A9B2-131925EB4BCE}"/>
              </c:ext>
            </c:extLst>
          </c:dPt>
          <c:dPt>
            <c:idx val="4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B7-E9F1-4BC8-A9B2-131925EB4BCE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B8-E9F1-4BC8-A9B2-131925EB4BCE}"/>
              </c:ext>
            </c:extLst>
          </c:dPt>
          <c:dPt>
            <c:idx val="6"/>
            <c:invertIfNegative val="0"/>
            <c:bubble3D val="0"/>
            <c:spPr>
              <a:solidFill>
                <a:srgbClr val="D8B2D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B9-E9F1-4BC8-A9B2-131925EB4BCE}"/>
              </c:ext>
            </c:extLst>
          </c:dPt>
          <c:cat>
            <c:strRef>
              <c:f>グラフ用データ!$A$16:$A$22</c:f>
              <c:strCache>
                <c:ptCount val="7"/>
                <c:pt idx="0">
                  <c:v>Japan
 日本</c:v>
                </c:pt>
                <c:pt idx="1">
                  <c:v>Taiwan
 台湾</c:v>
                </c:pt>
                <c:pt idx="2">
                  <c:v>Korea
 韓国</c:v>
                </c:pt>
                <c:pt idx="3">
                  <c:v>China
 中国</c:v>
                </c:pt>
                <c:pt idx="4">
                  <c:v> Other Asia
その他アジア</c:v>
                </c:pt>
                <c:pt idx="5">
                  <c:v>America
  米州</c:v>
                </c:pt>
                <c:pt idx="6">
                  <c:v>Europe
 欧州</c:v>
                </c:pt>
              </c:strCache>
            </c:strRef>
          </c:cat>
          <c:val>
            <c:numRef>
              <c:f>グラフ用データ!$P$16:$P$22</c:f>
              <c:numCache>
                <c:formatCode>#,##0_);[Red]\(#,##0\)</c:formatCode>
                <c:ptCount val="7"/>
                <c:pt idx="0">
                  <c:v>1619</c:v>
                </c:pt>
                <c:pt idx="1">
                  <c:v>1182</c:v>
                </c:pt>
                <c:pt idx="2">
                  <c:v>2596</c:v>
                </c:pt>
                <c:pt idx="3">
                  <c:v>5566</c:v>
                </c:pt>
                <c:pt idx="4">
                  <c:v>2118</c:v>
                </c:pt>
                <c:pt idx="5">
                  <c:v>210</c:v>
                </c:pt>
                <c:pt idx="6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B2-E9F1-4BC8-A9B2-131925EB4BCE}"/>
            </c:ext>
          </c:extLst>
        </c:ser>
        <c:ser>
          <c:idx val="15"/>
          <c:order val="15"/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C1-7EC4-41F5-A1F3-846406B6E5BE}"/>
              </c:ext>
            </c:extLst>
          </c:dPt>
          <c:dPt>
            <c:idx val="1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C2-7EC4-41F5-A1F3-846406B6E5BE}"/>
              </c:ext>
            </c:extLst>
          </c:dPt>
          <c:dPt>
            <c:idx val="2"/>
            <c:invertIfNegative val="0"/>
            <c:bubble3D val="0"/>
            <c:spPr>
              <a:solidFill>
                <a:srgbClr val="B3BDD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C3-7EC4-41F5-A1F3-846406B6E5BE}"/>
              </c:ext>
            </c:extLst>
          </c:dPt>
          <c:dPt>
            <c:idx val="3"/>
            <c:invertIfNegative val="0"/>
            <c:bubble3D val="0"/>
            <c:spPr>
              <a:solidFill>
                <a:srgbClr val="F9C99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C4-7EC4-41F5-A1F3-846406B6E5BE}"/>
              </c:ext>
            </c:extLst>
          </c:dPt>
          <c:dPt>
            <c:idx val="4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C5-7EC4-41F5-A1F3-846406B6E5BE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C6-7EC4-41F5-A1F3-846406B6E5BE}"/>
              </c:ext>
            </c:extLst>
          </c:dPt>
          <c:dPt>
            <c:idx val="6"/>
            <c:invertIfNegative val="0"/>
            <c:bubble3D val="0"/>
            <c:spPr>
              <a:solidFill>
                <a:srgbClr val="D8B2D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C7-7EC4-41F5-A1F3-846406B6E5BE}"/>
              </c:ext>
            </c:extLst>
          </c:dPt>
          <c:cat>
            <c:strRef>
              <c:f>グラフ用データ!$A$16:$A$22</c:f>
              <c:strCache>
                <c:ptCount val="7"/>
                <c:pt idx="0">
                  <c:v>Japan
 日本</c:v>
                </c:pt>
                <c:pt idx="1">
                  <c:v>Taiwan
 台湾</c:v>
                </c:pt>
                <c:pt idx="2">
                  <c:v>Korea
 韓国</c:v>
                </c:pt>
                <c:pt idx="3">
                  <c:v>China
 中国</c:v>
                </c:pt>
                <c:pt idx="4">
                  <c:v> Other Asia
その他アジア</c:v>
                </c:pt>
                <c:pt idx="5">
                  <c:v>America
  米州</c:v>
                </c:pt>
                <c:pt idx="6">
                  <c:v>Europe
 欧州</c:v>
                </c:pt>
              </c:strCache>
            </c:strRef>
          </c:cat>
          <c:val>
            <c:numRef>
              <c:f>グラフ用データ!$Q$16:$Q$22</c:f>
              <c:numCache>
                <c:formatCode>#,##0_);[Red]\(#,##0\)</c:formatCode>
                <c:ptCount val="7"/>
                <c:pt idx="0">
                  <c:v>1456</c:v>
                </c:pt>
                <c:pt idx="1">
                  <c:v>2302</c:v>
                </c:pt>
                <c:pt idx="2">
                  <c:v>1122</c:v>
                </c:pt>
                <c:pt idx="3">
                  <c:v>3237</c:v>
                </c:pt>
                <c:pt idx="4">
                  <c:v>3456</c:v>
                </c:pt>
                <c:pt idx="5">
                  <c:v>850</c:v>
                </c:pt>
                <c:pt idx="6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C0-7EC4-41F5-A1F3-846406B6E5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0"/>
        <c:overlap val="-40"/>
        <c:axId val="547162888"/>
        <c:axId val="547162528"/>
      </c:barChart>
      <c:catAx>
        <c:axId val="547162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547162528"/>
        <c:crosses val="autoZero"/>
        <c:auto val="1"/>
        <c:lblAlgn val="ctr"/>
        <c:lblOffset val="100"/>
        <c:noMultiLvlLbl val="0"/>
      </c:catAx>
      <c:valAx>
        <c:axId val="547162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547162888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489685920247041E-2"/>
          <c:y val="5.1375303826385235E-2"/>
          <c:w val="0.89686602274054872"/>
          <c:h val="0.75610087654744962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グラフ用データ!$A$27</c:f>
              <c:strCache>
                <c:ptCount val="1"/>
                <c:pt idx="0">
                  <c:v>半導体製造用等精密金型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グラフ用データ!$B$24:$Q$25</c:f>
              <c:multiLvlStrCache>
                <c:ptCount val="16"/>
                <c:lvl>
                  <c:pt idx="0">
                    <c:v>1Q</c:v>
                  </c:pt>
                  <c:pt idx="1">
                    <c:v>2Q</c:v>
                  </c:pt>
                  <c:pt idx="2">
                    <c:v>3Q</c:v>
                  </c:pt>
                  <c:pt idx="3">
                    <c:v>4Q</c:v>
                  </c:pt>
                  <c:pt idx="4">
                    <c:v>1Q</c:v>
                  </c:pt>
                  <c:pt idx="5">
                    <c:v>2Q</c:v>
                  </c:pt>
                  <c:pt idx="6">
                    <c:v>3Q</c:v>
                  </c:pt>
                  <c:pt idx="7">
                    <c:v>4Q</c:v>
                  </c:pt>
                  <c:pt idx="8">
                    <c:v>1Q</c:v>
                  </c:pt>
                  <c:pt idx="9">
                    <c:v>2Q</c:v>
                  </c:pt>
                  <c:pt idx="10">
                    <c:v>3Q</c:v>
                  </c:pt>
                  <c:pt idx="11">
                    <c:v>4Q</c:v>
                  </c:pt>
                  <c:pt idx="12">
                    <c:v>1Q</c:v>
                  </c:pt>
                  <c:pt idx="13">
                    <c:v>2Q</c:v>
                  </c:pt>
                  <c:pt idx="14">
                    <c:v>3Q</c:v>
                  </c:pt>
                  <c:pt idx="15">
                    <c:v>4Q</c:v>
                  </c:pt>
                </c:lvl>
                <c:lvl>
                  <c:pt idx="0">
                    <c:v>FY2020</c:v>
                  </c:pt>
                  <c:pt idx="4">
                    <c:v>FY2021</c:v>
                  </c:pt>
                  <c:pt idx="8">
                    <c:v>FY2022</c:v>
                  </c:pt>
                  <c:pt idx="12">
                    <c:v>FY2023</c:v>
                  </c:pt>
                </c:lvl>
              </c:multiLvlStrCache>
            </c:multiLvlStrRef>
          </c:cat>
          <c:val>
            <c:numRef>
              <c:f>グラフ用データ!$B$27:$Q$27</c:f>
              <c:numCache>
                <c:formatCode>#,##0_);[Red]\(#,##0\)</c:formatCode>
                <c:ptCount val="16"/>
                <c:pt idx="0">
                  <c:v>1467</c:v>
                </c:pt>
                <c:pt idx="1">
                  <c:v>1487</c:v>
                </c:pt>
                <c:pt idx="2">
                  <c:v>1969</c:v>
                </c:pt>
                <c:pt idx="3">
                  <c:v>1936</c:v>
                </c:pt>
                <c:pt idx="4">
                  <c:v>2638</c:v>
                </c:pt>
                <c:pt idx="5">
                  <c:v>2595</c:v>
                </c:pt>
                <c:pt idx="6">
                  <c:v>3318</c:v>
                </c:pt>
                <c:pt idx="7">
                  <c:v>2977</c:v>
                </c:pt>
                <c:pt idx="8">
                  <c:v>3376</c:v>
                </c:pt>
                <c:pt idx="9">
                  <c:v>3339</c:v>
                </c:pt>
                <c:pt idx="10">
                  <c:v>2972</c:v>
                </c:pt>
                <c:pt idx="11">
                  <c:v>3431</c:v>
                </c:pt>
                <c:pt idx="12">
                  <c:v>2718</c:v>
                </c:pt>
                <c:pt idx="13" formatCode="#,##0">
                  <c:v>2555</c:v>
                </c:pt>
                <c:pt idx="14">
                  <c:v>2797</c:v>
                </c:pt>
                <c:pt idx="15">
                  <c:v>3386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F883-4895-B137-036EF976F2E7}"/>
            </c:ext>
          </c:extLst>
        </c:ser>
        <c:ser>
          <c:idx val="2"/>
          <c:order val="2"/>
          <c:tx>
            <c:strRef>
              <c:f>グラフ用データ!$A$28</c:f>
              <c:strCache>
                <c:ptCount val="1"/>
                <c:pt idx="0">
                  <c:v>モールディング装置</c:v>
                </c:pt>
              </c:strCache>
            </c:strRef>
          </c:tx>
          <c:spPr>
            <a:solidFill>
              <a:srgbClr val="6586C9"/>
            </a:solidFill>
            <a:ln>
              <a:noFill/>
            </a:ln>
            <a:effectLst/>
          </c:spPr>
          <c:invertIfNegative val="0"/>
          <c:cat>
            <c:multiLvlStrRef>
              <c:f>グラフ用データ!$B$24:$Q$25</c:f>
              <c:multiLvlStrCache>
                <c:ptCount val="16"/>
                <c:lvl>
                  <c:pt idx="0">
                    <c:v>1Q</c:v>
                  </c:pt>
                  <c:pt idx="1">
                    <c:v>2Q</c:v>
                  </c:pt>
                  <c:pt idx="2">
                    <c:v>3Q</c:v>
                  </c:pt>
                  <c:pt idx="3">
                    <c:v>4Q</c:v>
                  </c:pt>
                  <c:pt idx="4">
                    <c:v>1Q</c:v>
                  </c:pt>
                  <c:pt idx="5">
                    <c:v>2Q</c:v>
                  </c:pt>
                  <c:pt idx="6">
                    <c:v>3Q</c:v>
                  </c:pt>
                  <c:pt idx="7">
                    <c:v>4Q</c:v>
                  </c:pt>
                  <c:pt idx="8">
                    <c:v>1Q</c:v>
                  </c:pt>
                  <c:pt idx="9">
                    <c:v>2Q</c:v>
                  </c:pt>
                  <c:pt idx="10">
                    <c:v>3Q</c:v>
                  </c:pt>
                  <c:pt idx="11">
                    <c:v>4Q</c:v>
                  </c:pt>
                  <c:pt idx="12">
                    <c:v>1Q</c:v>
                  </c:pt>
                  <c:pt idx="13">
                    <c:v>2Q</c:v>
                  </c:pt>
                  <c:pt idx="14">
                    <c:v>3Q</c:v>
                  </c:pt>
                  <c:pt idx="15">
                    <c:v>4Q</c:v>
                  </c:pt>
                </c:lvl>
                <c:lvl>
                  <c:pt idx="0">
                    <c:v>FY2020</c:v>
                  </c:pt>
                  <c:pt idx="4">
                    <c:v>FY2021</c:v>
                  </c:pt>
                  <c:pt idx="8">
                    <c:v>FY2022</c:v>
                  </c:pt>
                  <c:pt idx="12">
                    <c:v>FY2023</c:v>
                  </c:pt>
                </c:lvl>
              </c:multiLvlStrCache>
            </c:multiLvlStrRef>
          </c:cat>
          <c:val>
            <c:numRef>
              <c:f>グラフ用データ!$B$28:$Q$28</c:f>
              <c:numCache>
                <c:formatCode>#,##0_);[Red]\(#,##0\)</c:formatCode>
                <c:ptCount val="16"/>
                <c:pt idx="0">
                  <c:v>2084</c:v>
                </c:pt>
                <c:pt idx="1">
                  <c:v>2842</c:v>
                </c:pt>
                <c:pt idx="2">
                  <c:v>3193</c:v>
                </c:pt>
                <c:pt idx="3">
                  <c:v>4081</c:v>
                </c:pt>
                <c:pt idx="4">
                  <c:v>5952</c:v>
                </c:pt>
                <c:pt idx="5">
                  <c:v>5666</c:v>
                </c:pt>
                <c:pt idx="6">
                  <c:v>6794</c:v>
                </c:pt>
                <c:pt idx="7">
                  <c:v>6292</c:v>
                </c:pt>
                <c:pt idx="8">
                  <c:v>7148</c:v>
                </c:pt>
                <c:pt idx="9">
                  <c:v>6897</c:v>
                </c:pt>
                <c:pt idx="10">
                  <c:v>5104</c:v>
                </c:pt>
                <c:pt idx="11">
                  <c:v>6572</c:v>
                </c:pt>
                <c:pt idx="12">
                  <c:v>4090</c:v>
                </c:pt>
                <c:pt idx="13" formatCode="#,##0">
                  <c:v>5795</c:v>
                </c:pt>
                <c:pt idx="14">
                  <c:v>4817</c:v>
                </c:pt>
                <c:pt idx="15">
                  <c:v>10904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F883-4895-B137-036EF976F2E7}"/>
            </c:ext>
          </c:extLst>
        </c:ser>
        <c:ser>
          <c:idx val="3"/>
          <c:order val="3"/>
          <c:tx>
            <c:strRef>
              <c:f>グラフ用データ!$A$29</c:f>
              <c:strCache>
                <c:ptCount val="1"/>
                <c:pt idx="0">
                  <c:v>シンギュレーション装置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グラフ用データ!$B$24:$Q$25</c:f>
              <c:multiLvlStrCache>
                <c:ptCount val="16"/>
                <c:lvl>
                  <c:pt idx="0">
                    <c:v>1Q</c:v>
                  </c:pt>
                  <c:pt idx="1">
                    <c:v>2Q</c:v>
                  </c:pt>
                  <c:pt idx="2">
                    <c:v>3Q</c:v>
                  </c:pt>
                  <c:pt idx="3">
                    <c:v>4Q</c:v>
                  </c:pt>
                  <c:pt idx="4">
                    <c:v>1Q</c:v>
                  </c:pt>
                  <c:pt idx="5">
                    <c:v>2Q</c:v>
                  </c:pt>
                  <c:pt idx="6">
                    <c:v>3Q</c:v>
                  </c:pt>
                  <c:pt idx="7">
                    <c:v>4Q</c:v>
                  </c:pt>
                  <c:pt idx="8">
                    <c:v>1Q</c:v>
                  </c:pt>
                  <c:pt idx="9">
                    <c:v>2Q</c:v>
                  </c:pt>
                  <c:pt idx="10">
                    <c:v>3Q</c:v>
                  </c:pt>
                  <c:pt idx="11">
                    <c:v>4Q</c:v>
                  </c:pt>
                  <c:pt idx="12">
                    <c:v>1Q</c:v>
                  </c:pt>
                  <c:pt idx="13">
                    <c:v>2Q</c:v>
                  </c:pt>
                  <c:pt idx="14">
                    <c:v>3Q</c:v>
                  </c:pt>
                  <c:pt idx="15">
                    <c:v>4Q</c:v>
                  </c:pt>
                </c:lvl>
                <c:lvl>
                  <c:pt idx="0">
                    <c:v>FY2020</c:v>
                  </c:pt>
                  <c:pt idx="4">
                    <c:v>FY2021</c:v>
                  </c:pt>
                  <c:pt idx="8">
                    <c:v>FY2022</c:v>
                  </c:pt>
                  <c:pt idx="12">
                    <c:v>FY2023</c:v>
                  </c:pt>
                </c:lvl>
              </c:multiLvlStrCache>
            </c:multiLvlStrRef>
          </c:cat>
          <c:val>
            <c:numRef>
              <c:f>グラフ用データ!$B$29:$Q$29</c:f>
              <c:numCache>
                <c:formatCode>#,##0_);[Red]\(#,##0\)</c:formatCode>
                <c:ptCount val="16"/>
                <c:pt idx="0">
                  <c:v>165</c:v>
                </c:pt>
                <c:pt idx="1">
                  <c:v>683</c:v>
                </c:pt>
                <c:pt idx="2">
                  <c:v>248</c:v>
                </c:pt>
                <c:pt idx="3">
                  <c:v>949</c:v>
                </c:pt>
                <c:pt idx="4">
                  <c:v>797</c:v>
                </c:pt>
                <c:pt idx="5">
                  <c:v>1535</c:v>
                </c:pt>
                <c:pt idx="6">
                  <c:v>1118</c:v>
                </c:pt>
                <c:pt idx="7">
                  <c:v>695</c:v>
                </c:pt>
                <c:pt idx="8">
                  <c:v>1135</c:v>
                </c:pt>
                <c:pt idx="9">
                  <c:v>622</c:v>
                </c:pt>
                <c:pt idx="10">
                  <c:v>292</c:v>
                </c:pt>
                <c:pt idx="11">
                  <c:v>374</c:v>
                </c:pt>
                <c:pt idx="12">
                  <c:v>288</c:v>
                </c:pt>
                <c:pt idx="13" formatCode="#,##0">
                  <c:v>301</c:v>
                </c:pt>
                <c:pt idx="14">
                  <c:v>248</c:v>
                </c:pt>
                <c:pt idx="15">
                  <c:v>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F883-4895-B137-036EF976F2E7}"/>
            </c:ext>
          </c:extLst>
        </c:ser>
        <c:ser>
          <c:idx val="4"/>
          <c:order val="4"/>
          <c:tx>
            <c:strRef>
              <c:f>グラフ用データ!$A$30</c:f>
              <c:strCache>
                <c:ptCount val="1"/>
                <c:pt idx="0">
                  <c:v>新事業</c:v>
                </c:pt>
              </c:strCache>
            </c:strRef>
          </c:tx>
          <c:spPr>
            <a:solidFill>
              <a:srgbClr val="00A5A8"/>
            </a:solidFill>
            <a:ln>
              <a:noFill/>
            </a:ln>
            <a:effectLst/>
          </c:spPr>
          <c:invertIfNegative val="0"/>
          <c:cat>
            <c:multiLvlStrRef>
              <c:f>グラフ用データ!$B$24:$Q$25</c:f>
              <c:multiLvlStrCache>
                <c:ptCount val="16"/>
                <c:lvl>
                  <c:pt idx="0">
                    <c:v>1Q</c:v>
                  </c:pt>
                  <c:pt idx="1">
                    <c:v>2Q</c:v>
                  </c:pt>
                  <c:pt idx="2">
                    <c:v>3Q</c:v>
                  </c:pt>
                  <c:pt idx="3">
                    <c:v>4Q</c:v>
                  </c:pt>
                  <c:pt idx="4">
                    <c:v>1Q</c:v>
                  </c:pt>
                  <c:pt idx="5">
                    <c:v>2Q</c:v>
                  </c:pt>
                  <c:pt idx="6">
                    <c:v>3Q</c:v>
                  </c:pt>
                  <c:pt idx="7">
                    <c:v>4Q</c:v>
                  </c:pt>
                  <c:pt idx="8">
                    <c:v>1Q</c:v>
                  </c:pt>
                  <c:pt idx="9">
                    <c:v>2Q</c:v>
                  </c:pt>
                  <c:pt idx="10">
                    <c:v>3Q</c:v>
                  </c:pt>
                  <c:pt idx="11">
                    <c:v>4Q</c:v>
                  </c:pt>
                  <c:pt idx="12">
                    <c:v>1Q</c:v>
                  </c:pt>
                  <c:pt idx="13">
                    <c:v>2Q</c:v>
                  </c:pt>
                  <c:pt idx="14">
                    <c:v>3Q</c:v>
                  </c:pt>
                  <c:pt idx="15">
                    <c:v>4Q</c:v>
                  </c:pt>
                </c:lvl>
                <c:lvl>
                  <c:pt idx="0">
                    <c:v>FY2020</c:v>
                  </c:pt>
                  <c:pt idx="4">
                    <c:v>FY2021</c:v>
                  </c:pt>
                  <c:pt idx="8">
                    <c:v>FY2022</c:v>
                  </c:pt>
                  <c:pt idx="12">
                    <c:v>FY2023</c:v>
                  </c:pt>
                </c:lvl>
              </c:multiLvlStrCache>
            </c:multiLvlStrRef>
          </c:cat>
          <c:val>
            <c:numRef>
              <c:f>グラフ用データ!$B$30:$Q$30</c:f>
              <c:numCache>
                <c:formatCode>#,##0_);[Red]\(#,##0\)</c:formatCode>
                <c:ptCount val="16"/>
                <c:pt idx="0">
                  <c:v>1298</c:v>
                </c:pt>
                <c:pt idx="1">
                  <c:v>1323</c:v>
                </c:pt>
                <c:pt idx="2">
                  <c:v>1516</c:v>
                </c:pt>
                <c:pt idx="3">
                  <c:v>1286</c:v>
                </c:pt>
                <c:pt idx="4">
                  <c:v>1557</c:v>
                </c:pt>
                <c:pt idx="5">
                  <c:v>1552</c:v>
                </c:pt>
                <c:pt idx="6">
                  <c:v>1765</c:v>
                </c:pt>
                <c:pt idx="7">
                  <c:v>1455</c:v>
                </c:pt>
                <c:pt idx="8">
                  <c:v>1919</c:v>
                </c:pt>
                <c:pt idx="9">
                  <c:v>2222</c:v>
                </c:pt>
                <c:pt idx="10">
                  <c:v>1903</c:v>
                </c:pt>
                <c:pt idx="11">
                  <c:v>1970</c:v>
                </c:pt>
                <c:pt idx="12">
                  <c:v>1439</c:v>
                </c:pt>
                <c:pt idx="13" formatCode="#,##0">
                  <c:v>1799</c:v>
                </c:pt>
                <c:pt idx="14">
                  <c:v>1798</c:v>
                </c:pt>
                <c:pt idx="15">
                  <c:v>2542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F883-4895-B137-036EF976F2E7}"/>
            </c:ext>
          </c:extLst>
        </c:ser>
        <c:ser>
          <c:idx val="5"/>
          <c:order val="5"/>
          <c:tx>
            <c:strRef>
              <c:f>グラフ用データ!$A$31</c:f>
              <c:strCache>
                <c:ptCount val="1"/>
                <c:pt idx="0">
                  <c:v>ファインプラスチック成形品</c:v>
                </c:pt>
              </c:strCache>
            </c:strRef>
          </c:tx>
          <c:spPr>
            <a:solidFill>
              <a:srgbClr val="A9579D"/>
            </a:solidFill>
            <a:ln>
              <a:noFill/>
            </a:ln>
            <a:effectLst/>
          </c:spPr>
          <c:invertIfNegative val="0"/>
          <c:cat>
            <c:multiLvlStrRef>
              <c:f>グラフ用データ!$B$24:$Q$25</c:f>
              <c:multiLvlStrCache>
                <c:ptCount val="16"/>
                <c:lvl>
                  <c:pt idx="0">
                    <c:v>1Q</c:v>
                  </c:pt>
                  <c:pt idx="1">
                    <c:v>2Q</c:v>
                  </c:pt>
                  <c:pt idx="2">
                    <c:v>3Q</c:v>
                  </c:pt>
                  <c:pt idx="3">
                    <c:v>4Q</c:v>
                  </c:pt>
                  <c:pt idx="4">
                    <c:v>1Q</c:v>
                  </c:pt>
                  <c:pt idx="5">
                    <c:v>2Q</c:v>
                  </c:pt>
                  <c:pt idx="6">
                    <c:v>3Q</c:v>
                  </c:pt>
                  <c:pt idx="7">
                    <c:v>4Q</c:v>
                  </c:pt>
                  <c:pt idx="8">
                    <c:v>1Q</c:v>
                  </c:pt>
                  <c:pt idx="9">
                    <c:v>2Q</c:v>
                  </c:pt>
                  <c:pt idx="10">
                    <c:v>3Q</c:v>
                  </c:pt>
                  <c:pt idx="11">
                    <c:v>4Q</c:v>
                  </c:pt>
                  <c:pt idx="12">
                    <c:v>1Q</c:v>
                  </c:pt>
                  <c:pt idx="13">
                    <c:v>2Q</c:v>
                  </c:pt>
                  <c:pt idx="14">
                    <c:v>3Q</c:v>
                  </c:pt>
                  <c:pt idx="15">
                    <c:v>4Q</c:v>
                  </c:pt>
                </c:lvl>
                <c:lvl>
                  <c:pt idx="0">
                    <c:v>FY2020</c:v>
                  </c:pt>
                  <c:pt idx="4">
                    <c:v>FY2021</c:v>
                  </c:pt>
                  <c:pt idx="8">
                    <c:v>FY2022</c:v>
                  </c:pt>
                  <c:pt idx="12">
                    <c:v>FY2023</c:v>
                  </c:pt>
                </c:lvl>
              </c:multiLvlStrCache>
            </c:multiLvlStrRef>
          </c:cat>
          <c:val>
            <c:numRef>
              <c:f>グラフ用データ!$B$31:$Q$31</c:f>
              <c:numCache>
                <c:formatCode>#,##0_);[Red]\(#,##0\)</c:formatCode>
                <c:ptCount val="16"/>
                <c:pt idx="0">
                  <c:v>412</c:v>
                </c:pt>
                <c:pt idx="1">
                  <c:v>401</c:v>
                </c:pt>
                <c:pt idx="2">
                  <c:v>529</c:v>
                </c:pt>
                <c:pt idx="3">
                  <c:v>462</c:v>
                </c:pt>
                <c:pt idx="4">
                  <c:v>479</c:v>
                </c:pt>
                <c:pt idx="5">
                  <c:v>431</c:v>
                </c:pt>
                <c:pt idx="6">
                  <c:v>434</c:v>
                </c:pt>
                <c:pt idx="7">
                  <c:v>378</c:v>
                </c:pt>
                <c:pt idx="8">
                  <c:v>448</c:v>
                </c:pt>
                <c:pt idx="9">
                  <c:v>459</c:v>
                </c:pt>
                <c:pt idx="10">
                  <c:v>519</c:v>
                </c:pt>
                <c:pt idx="11">
                  <c:v>523</c:v>
                </c:pt>
                <c:pt idx="12">
                  <c:v>548</c:v>
                </c:pt>
                <c:pt idx="13" formatCode="#,##0">
                  <c:v>546</c:v>
                </c:pt>
                <c:pt idx="14">
                  <c:v>530</c:v>
                </c:pt>
                <c:pt idx="15">
                  <c:v>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F883-4895-B137-036EF976F2E7}"/>
            </c:ext>
          </c:extLst>
        </c:ser>
        <c:ser>
          <c:idx val="6"/>
          <c:order val="6"/>
          <c:tx>
            <c:strRef>
              <c:f>グラフ用データ!$A$32</c:f>
              <c:strCache>
                <c:ptCount val="1"/>
                <c:pt idx="0">
                  <c:v>レーザ加工装置</c:v>
                </c:pt>
              </c:strCache>
            </c:strRef>
          </c:tx>
          <c:spPr>
            <a:solidFill>
              <a:srgbClr val="F5A155"/>
            </a:solidFill>
            <a:ln>
              <a:noFill/>
            </a:ln>
            <a:effectLst/>
          </c:spPr>
          <c:invertIfNegative val="0"/>
          <c:cat>
            <c:multiLvlStrRef>
              <c:f>グラフ用データ!$B$24:$Q$25</c:f>
              <c:multiLvlStrCache>
                <c:ptCount val="16"/>
                <c:lvl>
                  <c:pt idx="0">
                    <c:v>1Q</c:v>
                  </c:pt>
                  <c:pt idx="1">
                    <c:v>2Q</c:v>
                  </c:pt>
                  <c:pt idx="2">
                    <c:v>3Q</c:v>
                  </c:pt>
                  <c:pt idx="3">
                    <c:v>4Q</c:v>
                  </c:pt>
                  <c:pt idx="4">
                    <c:v>1Q</c:v>
                  </c:pt>
                  <c:pt idx="5">
                    <c:v>2Q</c:v>
                  </c:pt>
                  <c:pt idx="6">
                    <c:v>3Q</c:v>
                  </c:pt>
                  <c:pt idx="7">
                    <c:v>4Q</c:v>
                  </c:pt>
                  <c:pt idx="8">
                    <c:v>1Q</c:v>
                  </c:pt>
                  <c:pt idx="9">
                    <c:v>2Q</c:v>
                  </c:pt>
                  <c:pt idx="10">
                    <c:v>3Q</c:v>
                  </c:pt>
                  <c:pt idx="11">
                    <c:v>4Q</c:v>
                  </c:pt>
                  <c:pt idx="12">
                    <c:v>1Q</c:v>
                  </c:pt>
                  <c:pt idx="13">
                    <c:v>2Q</c:v>
                  </c:pt>
                  <c:pt idx="14">
                    <c:v>3Q</c:v>
                  </c:pt>
                  <c:pt idx="15">
                    <c:v>4Q</c:v>
                  </c:pt>
                </c:lvl>
                <c:lvl>
                  <c:pt idx="0">
                    <c:v>FY2020</c:v>
                  </c:pt>
                  <c:pt idx="4">
                    <c:v>FY2021</c:v>
                  </c:pt>
                  <c:pt idx="8">
                    <c:v>FY2022</c:v>
                  </c:pt>
                  <c:pt idx="12">
                    <c:v>FY2023</c:v>
                  </c:pt>
                </c:lvl>
              </c:multiLvlStrCache>
            </c:multiLvlStrRef>
          </c:cat>
          <c:val>
            <c:numRef>
              <c:f>グラフ用データ!$B$32:$Q$32</c:f>
              <c:numCache>
                <c:formatCode>General</c:formatCode>
                <c:ptCount val="16"/>
                <c:pt idx="0">
                  <c:v>341</c:v>
                </c:pt>
                <c:pt idx="1">
                  <c:v>360</c:v>
                </c:pt>
                <c:pt idx="2">
                  <c:v>387</c:v>
                </c:pt>
                <c:pt idx="3">
                  <c:v>273</c:v>
                </c:pt>
                <c:pt idx="4">
                  <c:v>533</c:v>
                </c:pt>
                <c:pt idx="5">
                  <c:v>590</c:v>
                </c:pt>
                <c:pt idx="6">
                  <c:v>527</c:v>
                </c:pt>
                <c:pt idx="7">
                  <c:v>575</c:v>
                </c:pt>
                <c:pt idx="8">
                  <c:v>562</c:v>
                </c:pt>
                <c:pt idx="9">
                  <c:v>650</c:v>
                </c:pt>
                <c:pt idx="10">
                  <c:v>595</c:v>
                </c:pt>
                <c:pt idx="11">
                  <c:v>777</c:v>
                </c:pt>
                <c:pt idx="12">
                  <c:v>425</c:v>
                </c:pt>
                <c:pt idx="13" formatCode="#,##0">
                  <c:v>754</c:v>
                </c:pt>
                <c:pt idx="14" formatCode="#,##0_);[Red]\(#,##0\)">
                  <c:v>575</c:v>
                </c:pt>
                <c:pt idx="15">
                  <c:v>660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F883-4895-B137-036EF976F2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806655912"/>
        <c:axId val="80665627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グラフ用データ!$A$26</c15:sqref>
                        </c15:formulaRef>
                      </c:ext>
                    </c:extLst>
                    <c:strCache>
                      <c:ptCount val="1"/>
                      <c:pt idx="0">
                        <c:v>売上高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1-BDDE-42DD-B54B-34D518010CC3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5-BDDE-42DD-B54B-34D518010CC3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8-BDDE-42DD-B54B-34D518010CC3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B-BDDE-42DD-B54B-34D518010CC3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2-BDDE-42DD-B54B-34D518010CC3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6-BDDE-42DD-B54B-34D518010CC3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9-BDDE-42DD-B54B-34D518010CC3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C-BDDE-42DD-B54B-34D518010CC3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3-BDDE-42DD-B54B-34D518010CC3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7-BDDE-42DD-B54B-34D518010CC3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A-BDDE-42DD-B54B-34D518010CC3}"/>
                    </c:ext>
                  </c:extLst>
                </c:dPt>
                <c:dPt>
                  <c:idx val="11"/>
                  <c:invertIfNegative val="0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D-BDDE-42DD-B54B-34D518010CC3}"/>
                    </c:ext>
                  </c:extLst>
                </c:dPt>
                <c:dPt>
                  <c:idx val="12"/>
                  <c:invertIfNegative val="0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4-BDDE-42DD-B54B-34D518010CC3}"/>
                    </c:ext>
                  </c:extLst>
                </c:dPt>
                <c:cat>
                  <c:multiLvlStrRef>
                    <c:extLst>
                      <c:ext uri="{02D57815-91ED-43cb-92C2-25804820EDAC}">
                        <c15:formulaRef>
                          <c15:sqref>グラフ用データ!$B$24:$Q$25</c15:sqref>
                        </c15:formulaRef>
                      </c:ext>
                    </c:extLst>
                    <c:multiLvlStrCache>
                      <c:ptCount val="16"/>
                      <c:lvl>
                        <c:pt idx="0">
                          <c:v>1Q</c:v>
                        </c:pt>
                        <c:pt idx="1">
                          <c:v>2Q</c:v>
                        </c:pt>
                        <c:pt idx="2">
                          <c:v>3Q</c:v>
                        </c:pt>
                        <c:pt idx="3">
                          <c:v>4Q</c:v>
                        </c:pt>
                        <c:pt idx="4">
                          <c:v>1Q</c:v>
                        </c:pt>
                        <c:pt idx="5">
                          <c:v>2Q</c:v>
                        </c:pt>
                        <c:pt idx="6">
                          <c:v>3Q</c:v>
                        </c:pt>
                        <c:pt idx="7">
                          <c:v>4Q</c:v>
                        </c:pt>
                        <c:pt idx="8">
                          <c:v>1Q</c:v>
                        </c:pt>
                        <c:pt idx="9">
                          <c:v>2Q</c:v>
                        </c:pt>
                        <c:pt idx="10">
                          <c:v>3Q</c:v>
                        </c:pt>
                        <c:pt idx="11">
                          <c:v>4Q</c:v>
                        </c:pt>
                        <c:pt idx="12">
                          <c:v>1Q</c:v>
                        </c:pt>
                        <c:pt idx="13">
                          <c:v>2Q</c:v>
                        </c:pt>
                        <c:pt idx="14">
                          <c:v>3Q</c:v>
                        </c:pt>
                        <c:pt idx="15">
                          <c:v>4Q</c:v>
                        </c:pt>
                      </c:lvl>
                      <c:lvl>
                        <c:pt idx="0">
                          <c:v>FY2020</c:v>
                        </c:pt>
                        <c:pt idx="4">
                          <c:v>FY2021</c:v>
                        </c:pt>
                        <c:pt idx="8">
                          <c:v>FY2022</c:v>
                        </c:pt>
                        <c:pt idx="12">
                          <c:v>FY2023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グラフ用データ!$B$26:$Q$26</c15:sqref>
                        </c15:formulaRef>
                      </c:ext>
                    </c:extLst>
                    <c:numCache>
                      <c:formatCode>#,##0_);[Red]\(#,##0\)</c:formatCode>
                      <c:ptCount val="16"/>
                      <c:pt idx="0">
                        <c:v>5770</c:v>
                      </c:pt>
                      <c:pt idx="1">
                        <c:v>7099</c:v>
                      </c:pt>
                      <c:pt idx="2">
                        <c:v>7845</c:v>
                      </c:pt>
                      <c:pt idx="3">
                        <c:v>8991</c:v>
                      </c:pt>
                      <c:pt idx="4">
                        <c:v>11960</c:v>
                      </c:pt>
                      <c:pt idx="5">
                        <c:v>12371</c:v>
                      </c:pt>
                      <c:pt idx="6">
                        <c:v>13958</c:v>
                      </c:pt>
                      <c:pt idx="7">
                        <c:v>12375</c:v>
                      </c:pt>
                      <c:pt idx="8">
                        <c:v>14592</c:v>
                      </c:pt>
                      <c:pt idx="9">
                        <c:v>14191</c:v>
                      </c:pt>
                      <c:pt idx="10">
                        <c:v>11387</c:v>
                      </c:pt>
                      <c:pt idx="11">
                        <c:v>13651</c:v>
                      </c:pt>
                      <c:pt idx="12">
                        <c:v>9511</c:v>
                      </c:pt>
                      <c:pt idx="13" formatCode="#,##0">
                        <c:v>11753</c:v>
                      </c:pt>
                      <c:pt idx="14">
                        <c:v>10767</c:v>
                      </c:pt>
                      <c:pt idx="15">
                        <c:v>18438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BDDE-42DD-B54B-34D518010CC3}"/>
                  </c:ext>
                </c:extLst>
              </c15:ser>
            </c15:filteredBarSeries>
          </c:ext>
        </c:extLst>
      </c:barChart>
      <c:catAx>
        <c:axId val="806655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806656272"/>
        <c:crosses val="autoZero"/>
        <c:auto val="1"/>
        <c:lblAlgn val="ctr"/>
        <c:lblOffset val="100"/>
        <c:noMultiLvlLbl val="0"/>
      </c:catAx>
      <c:valAx>
        <c:axId val="806656272"/>
        <c:scaling>
          <c:orientation val="minMax"/>
          <c:max val="2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806655912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759358136803255E-2"/>
          <c:y val="5.583207784055242E-2"/>
          <c:w val="0.91143626678623191"/>
          <c:h val="0.74534029853386508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グラフ用データ!$A$37</c:f>
              <c:strCache>
                <c:ptCount val="1"/>
                <c:pt idx="0">
                  <c:v>半導体製造用等精密金型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B06-4298-AE98-1D06701CFCB2}"/>
              </c:ext>
            </c:extLst>
          </c:dPt>
          <c:cat>
            <c:multiLvlStrRef>
              <c:f>グラフ用データ!$B$34:$Q$35</c:f>
              <c:multiLvlStrCache>
                <c:ptCount val="16"/>
                <c:lvl>
                  <c:pt idx="0">
                    <c:v>1Q</c:v>
                  </c:pt>
                  <c:pt idx="1">
                    <c:v>2Q</c:v>
                  </c:pt>
                  <c:pt idx="2">
                    <c:v>3Q</c:v>
                  </c:pt>
                  <c:pt idx="3">
                    <c:v>4Q</c:v>
                  </c:pt>
                  <c:pt idx="4">
                    <c:v>1Q</c:v>
                  </c:pt>
                  <c:pt idx="5">
                    <c:v>2Q</c:v>
                  </c:pt>
                  <c:pt idx="6">
                    <c:v>3Q</c:v>
                  </c:pt>
                  <c:pt idx="7">
                    <c:v>4Q</c:v>
                  </c:pt>
                  <c:pt idx="8">
                    <c:v>1Q</c:v>
                  </c:pt>
                  <c:pt idx="9">
                    <c:v>2Q</c:v>
                  </c:pt>
                  <c:pt idx="10">
                    <c:v>3Q</c:v>
                  </c:pt>
                  <c:pt idx="11">
                    <c:v>4Q</c:v>
                  </c:pt>
                  <c:pt idx="12">
                    <c:v>1Q</c:v>
                  </c:pt>
                  <c:pt idx="13">
                    <c:v>2Q</c:v>
                  </c:pt>
                  <c:pt idx="14">
                    <c:v>3Q</c:v>
                  </c:pt>
                  <c:pt idx="15">
                    <c:v>4Q</c:v>
                  </c:pt>
                </c:lvl>
                <c:lvl>
                  <c:pt idx="0">
                    <c:v>FY2020</c:v>
                  </c:pt>
                  <c:pt idx="4">
                    <c:v>FY2021</c:v>
                  </c:pt>
                  <c:pt idx="8">
                    <c:v>FY2022</c:v>
                  </c:pt>
                  <c:pt idx="12">
                    <c:v>FY2023</c:v>
                  </c:pt>
                </c:lvl>
              </c:multiLvlStrCache>
            </c:multiLvlStrRef>
          </c:cat>
          <c:val>
            <c:numRef>
              <c:f>グラフ用データ!$B$37:$Q$37</c:f>
              <c:numCache>
                <c:formatCode>#,##0_);[Red]\(#,##0\)</c:formatCode>
                <c:ptCount val="16"/>
                <c:pt idx="0">
                  <c:v>1330</c:v>
                </c:pt>
                <c:pt idx="1">
                  <c:v>1539</c:v>
                </c:pt>
                <c:pt idx="2">
                  <c:v>3310</c:v>
                </c:pt>
                <c:pt idx="3">
                  <c:v>2679</c:v>
                </c:pt>
                <c:pt idx="4">
                  <c:v>3850</c:v>
                </c:pt>
                <c:pt idx="5">
                  <c:v>4702</c:v>
                </c:pt>
                <c:pt idx="6">
                  <c:v>3985</c:v>
                </c:pt>
                <c:pt idx="7">
                  <c:v>3512</c:v>
                </c:pt>
                <c:pt idx="8">
                  <c:v>2871</c:v>
                </c:pt>
                <c:pt idx="9">
                  <c:v>2411</c:v>
                </c:pt>
                <c:pt idx="10">
                  <c:v>2587</c:v>
                </c:pt>
                <c:pt idx="11">
                  <c:v>2273</c:v>
                </c:pt>
                <c:pt idx="12">
                  <c:v>2834</c:v>
                </c:pt>
                <c:pt idx="13">
                  <c:v>3674</c:v>
                </c:pt>
                <c:pt idx="14">
                  <c:v>2576</c:v>
                </c:pt>
                <c:pt idx="15">
                  <c:v>3488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999E-4236-BFCA-32CA4C901195}"/>
            </c:ext>
          </c:extLst>
        </c:ser>
        <c:ser>
          <c:idx val="2"/>
          <c:order val="2"/>
          <c:tx>
            <c:strRef>
              <c:f>グラフ用データ!$A$38</c:f>
              <c:strCache>
                <c:ptCount val="1"/>
                <c:pt idx="0">
                  <c:v>モールディング装置</c:v>
                </c:pt>
              </c:strCache>
            </c:strRef>
          </c:tx>
          <c:spPr>
            <a:solidFill>
              <a:srgbClr val="6586C9"/>
            </a:solidFill>
            <a:ln>
              <a:noFill/>
            </a:ln>
            <a:effectLst/>
          </c:spPr>
          <c:invertIfNegative val="0"/>
          <c:cat>
            <c:multiLvlStrRef>
              <c:f>グラフ用データ!$B$34:$Q$35</c:f>
              <c:multiLvlStrCache>
                <c:ptCount val="16"/>
                <c:lvl>
                  <c:pt idx="0">
                    <c:v>1Q</c:v>
                  </c:pt>
                  <c:pt idx="1">
                    <c:v>2Q</c:v>
                  </c:pt>
                  <c:pt idx="2">
                    <c:v>3Q</c:v>
                  </c:pt>
                  <c:pt idx="3">
                    <c:v>4Q</c:v>
                  </c:pt>
                  <c:pt idx="4">
                    <c:v>1Q</c:v>
                  </c:pt>
                  <c:pt idx="5">
                    <c:v>2Q</c:v>
                  </c:pt>
                  <c:pt idx="6">
                    <c:v>3Q</c:v>
                  </c:pt>
                  <c:pt idx="7">
                    <c:v>4Q</c:v>
                  </c:pt>
                  <c:pt idx="8">
                    <c:v>1Q</c:v>
                  </c:pt>
                  <c:pt idx="9">
                    <c:v>2Q</c:v>
                  </c:pt>
                  <c:pt idx="10">
                    <c:v>3Q</c:v>
                  </c:pt>
                  <c:pt idx="11">
                    <c:v>4Q</c:v>
                  </c:pt>
                  <c:pt idx="12">
                    <c:v>1Q</c:v>
                  </c:pt>
                  <c:pt idx="13">
                    <c:v>2Q</c:v>
                  </c:pt>
                  <c:pt idx="14">
                    <c:v>3Q</c:v>
                  </c:pt>
                  <c:pt idx="15">
                    <c:v>4Q</c:v>
                  </c:pt>
                </c:lvl>
                <c:lvl>
                  <c:pt idx="0">
                    <c:v>FY2020</c:v>
                  </c:pt>
                  <c:pt idx="4">
                    <c:v>FY2021</c:v>
                  </c:pt>
                  <c:pt idx="8">
                    <c:v>FY2022</c:v>
                  </c:pt>
                  <c:pt idx="12">
                    <c:v>FY2023</c:v>
                  </c:pt>
                </c:lvl>
              </c:multiLvlStrCache>
            </c:multiLvlStrRef>
          </c:cat>
          <c:val>
            <c:numRef>
              <c:f>グラフ用データ!$B$38:$Q$38</c:f>
              <c:numCache>
                <c:formatCode>#,##0_);[Red]\(#,##0\)</c:formatCode>
                <c:ptCount val="16"/>
                <c:pt idx="0">
                  <c:v>2071</c:v>
                </c:pt>
                <c:pt idx="1">
                  <c:v>2561</c:v>
                </c:pt>
                <c:pt idx="2">
                  <c:v>7814</c:v>
                </c:pt>
                <c:pt idx="3">
                  <c:v>6263</c:v>
                </c:pt>
                <c:pt idx="4">
                  <c:v>9862</c:v>
                </c:pt>
                <c:pt idx="5">
                  <c:v>10096</c:v>
                </c:pt>
                <c:pt idx="6">
                  <c:v>7546</c:v>
                </c:pt>
                <c:pt idx="7">
                  <c:v>5900</c:v>
                </c:pt>
                <c:pt idx="8">
                  <c:v>6646</c:v>
                </c:pt>
                <c:pt idx="9">
                  <c:v>5074</c:v>
                </c:pt>
                <c:pt idx="10">
                  <c:v>4648</c:v>
                </c:pt>
                <c:pt idx="11">
                  <c:v>3638</c:v>
                </c:pt>
                <c:pt idx="12">
                  <c:v>6099</c:v>
                </c:pt>
                <c:pt idx="13">
                  <c:v>8073</c:v>
                </c:pt>
                <c:pt idx="14">
                  <c:v>7505</c:v>
                </c:pt>
                <c:pt idx="15">
                  <c:v>5293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999E-4236-BFCA-32CA4C901195}"/>
            </c:ext>
          </c:extLst>
        </c:ser>
        <c:ser>
          <c:idx val="3"/>
          <c:order val="3"/>
          <c:tx>
            <c:strRef>
              <c:f>グラフ用データ!$A$39</c:f>
              <c:strCache>
                <c:ptCount val="1"/>
                <c:pt idx="0">
                  <c:v>シンギュレーション装置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グラフ用データ!$B$34:$Q$35</c:f>
              <c:multiLvlStrCache>
                <c:ptCount val="16"/>
                <c:lvl>
                  <c:pt idx="0">
                    <c:v>1Q</c:v>
                  </c:pt>
                  <c:pt idx="1">
                    <c:v>2Q</c:v>
                  </c:pt>
                  <c:pt idx="2">
                    <c:v>3Q</c:v>
                  </c:pt>
                  <c:pt idx="3">
                    <c:v>4Q</c:v>
                  </c:pt>
                  <c:pt idx="4">
                    <c:v>1Q</c:v>
                  </c:pt>
                  <c:pt idx="5">
                    <c:v>2Q</c:v>
                  </c:pt>
                  <c:pt idx="6">
                    <c:v>3Q</c:v>
                  </c:pt>
                  <c:pt idx="7">
                    <c:v>4Q</c:v>
                  </c:pt>
                  <c:pt idx="8">
                    <c:v>1Q</c:v>
                  </c:pt>
                  <c:pt idx="9">
                    <c:v>2Q</c:v>
                  </c:pt>
                  <c:pt idx="10">
                    <c:v>3Q</c:v>
                  </c:pt>
                  <c:pt idx="11">
                    <c:v>4Q</c:v>
                  </c:pt>
                  <c:pt idx="12">
                    <c:v>1Q</c:v>
                  </c:pt>
                  <c:pt idx="13">
                    <c:v>2Q</c:v>
                  </c:pt>
                  <c:pt idx="14">
                    <c:v>3Q</c:v>
                  </c:pt>
                  <c:pt idx="15">
                    <c:v>4Q</c:v>
                  </c:pt>
                </c:lvl>
                <c:lvl>
                  <c:pt idx="0">
                    <c:v>FY2020</c:v>
                  </c:pt>
                  <c:pt idx="4">
                    <c:v>FY2021</c:v>
                  </c:pt>
                  <c:pt idx="8">
                    <c:v>FY2022</c:v>
                  </c:pt>
                  <c:pt idx="12">
                    <c:v>FY2023</c:v>
                  </c:pt>
                </c:lvl>
              </c:multiLvlStrCache>
            </c:multiLvlStrRef>
          </c:cat>
          <c:val>
            <c:numRef>
              <c:f>グラフ用データ!$B$39:$Q$39</c:f>
              <c:numCache>
                <c:formatCode>#,##0_);[Red]\(#,##0\)</c:formatCode>
                <c:ptCount val="16"/>
                <c:pt idx="0">
                  <c:v>207</c:v>
                </c:pt>
                <c:pt idx="1">
                  <c:v>1049</c:v>
                </c:pt>
                <c:pt idx="2">
                  <c:v>604</c:v>
                </c:pt>
                <c:pt idx="3">
                  <c:v>2035</c:v>
                </c:pt>
                <c:pt idx="4">
                  <c:v>1951</c:v>
                </c:pt>
                <c:pt idx="5">
                  <c:v>2402</c:v>
                </c:pt>
                <c:pt idx="6">
                  <c:v>513</c:v>
                </c:pt>
                <c:pt idx="7">
                  <c:v>780</c:v>
                </c:pt>
                <c:pt idx="8">
                  <c:v>862</c:v>
                </c:pt>
                <c:pt idx="9">
                  <c:v>306</c:v>
                </c:pt>
                <c:pt idx="10">
                  <c:v>121</c:v>
                </c:pt>
                <c:pt idx="11">
                  <c:v>182</c:v>
                </c:pt>
                <c:pt idx="12">
                  <c:v>124</c:v>
                </c:pt>
                <c:pt idx="13">
                  <c:v>207</c:v>
                </c:pt>
                <c:pt idx="14">
                  <c:v>53</c:v>
                </c:pt>
                <c:pt idx="15">
                  <c:v>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999E-4236-BFCA-32CA4C901195}"/>
            </c:ext>
          </c:extLst>
        </c:ser>
        <c:ser>
          <c:idx val="4"/>
          <c:order val="4"/>
          <c:tx>
            <c:strRef>
              <c:f>グラフ用データ!$A$40</c:f>
              <c:strCache>
                <c:ptCount val="1"/>
                <c:pt idx="0">
                  <c:v>新事業</c:v>
                </c:pt>
              </c:strCache>
            </c:strRef>
          </c:tx>
          <c:spPr>
            <a:solidFill>
              <a:srgbClr val="00A5A8"/>
            </a:solidFill>
            <a:ln>
              <a:noFill/>
            </a:ln>
            <a:effectLst/>
          </c:spPr>
          <c:invertIfNegative val="0"/>
          <c:cat>
            <c:multiLvlStrRef>
              <c:f>グラフ用データ!$B$34:$Q$35</c:f>
              <c:multiLvlStrCache>
                <c:ptCount val="16"/>
                <c:lvl>
                  <c:pt idx="0">
                    <c:v>1Q</c:v>
                  </c:pt>
                  <c:pt idx="1">
                    <c:v>2Q</c:v>
                  </c:pt>
                  <c:pt idx="2">
                    <c:v>3Q</c:v>
                  </c:pt>
                  <c:pt idx="3">
                    <c:v>4Q</c:v>
                  </c:pt>
                  <c:pt idx="4">
                    <c:v>1Q</c:v>
                  </c:pt>
                  <c:pt idx="5">
                    <c:v>2Q</c:v>
                  </c:pt>
                  <c:pt idx="6">
                    <c:v>3Q</c:v>
                  </c:pt>
                  <c:pt idx="7">
                    <c:v>4Q</c:v>
                  </c:pt>
                  <c:pt idx="8">
                    <c:v>1Q</c:v>
                  </c:pt>
                  <c:pt idx="9">
                    <c:v>2Q</c:v>
                  </c:pt>
                  <c:pt idx="10">
                    <c:v>3Q</c:v>
                  </c:pt>
                  <c:pt idx="11">
                    <c:v>4Q</c:v>
                  </c:pt>
                  <c:pt idx="12">
                    <c:v>1Q</c:v>
                  </c:pt>
                  <c:pt idx="13">
                    <c:v>2Q</c:v>
                  </c:pt>
                  <c:pt idx="14">
                    <c:v>3Q</c:v>
                  </c:pt>
                  <c:pt idx="15">
                    <c:v>4Q</c:v>
                  </c:pt>
                </c:lvl>
                <c:lvl>
                  <c:pt idx="0">
                    <c:v>FY2020</c:v>
                  </c:pt>
                  <c:pt idx="4">
                    <c:v>FY2021</c:v>
                  </c:pt>
                  <c:pt idx="8">
                    <c:v>FY2022</c:v>
                  </c:pt>
                  <c:pt idx="12">
                    <c:v>FY2023</c:v>
                  </c:pt>
                </c:lvl>
              </c:multiLvlStrCache>
            </c:multiLvlStrRef>
          </c:cat>
          <c:val>
            <c:numRef>
              <c:f>グラフ用データ!$B$40:$Q$40</c:f>
              <c:numCache>
                <c:formatCode>#,##0_);[Red]\(#,##0\)</c:formatCode>
                <c:ptCount val="16"/>
                <c:pt idx="0">
                  <c:v>1461</c:v>
                </c:pt>
                <c:pt idx="1">
                  <c:v>1441</c:v>
                </c:pt>
                <c:pt idx="2">
                  <c:v>1446</c:v>
                </c:pt>
                <c:pt idx="3">
                  <c:v>1632</c:v>
                </c:pt>
                <c:pt idx="4">
                  <c:v>1566</c:v>
                </c:pt>
                <c:pt idx="5">
                  <c:v>1941</c:v>
                </c:pt>
                <c:pt idx="6">
                  <c:v>1824</c:v>
                </c:pt>
                <c:pt idx="7">
                  <c:v>1474</c:v>
                </c:pt>
                <c:pt idx="8">
                  <c:v>2010</c:v>
                </c:pt>
                <c:pt idx="9">
                  <c:v>1889</c:v>
                </c:pt>
                <c:pt idx="10">
                  <c:v>1780</c:v>
                </c:pt>
                <c:pt idx="11">
                  <c:v>1387</c:v>
                </c:pt>
                <c:pt idx="12">
                  <c:v>1554</c:v>
                </c:pt>
                <c:pt idx="13">
                  <c:v>1967</c:v>
                </c:pt>
                <c:pt idx="14">
                  <c:v>2134</c:v>
                </c:pt>
                <c:pt idx="15">
                  <c:v>2278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999E-4236-BFCA-32CA4C901195}"/>
            </c:ext>
          </c:extLst>
        </c:ser>
        <c:ser>
          <c:idx val="5"/>
          <c:order val="5"/>
          <c:tx>
            <c:strRef>
              <c:f>グラフ用データ!$A$41</c:f>
              <c:strCache>
                <c:ptCount val="1"/>
                <c:pt idx="0">
                  <c:v>ファインプラスチック成形品</c:v>
                </c:pt>
              </c:strCache>
            </c:strRef>
          </c:tx>
          <c:spPr>
            <a:solidFill>
              <a:srgbClr val="A9579D"/>
            </a:solidFill>
            <a:ln>
              <a:noFill/>
            </a:ln>
            <a:effectLst/>
          </c:spPr>
          <c:invertIfNegative val="0"/>
          <c:cat>
            <c:multiLvlStrRef>
              <c:f>グラフ用データ!$B$34:$Q$35</c:f>
              <c:multiLvlStrCache>
                <c:ptCount val="16"/>
                <c:lvl>
                  <c:pt idx="0">
                    <c:v>1Q</c:v>
                  </c:pt>
                  <c:pt idx="1">
                    <c:v>2Q</c:v>
                  </c:pt>
                  <c:pt idx="2">
                    <c:v>3Q</c:v>
                  </c:pt>
                  <c:pt idx="3">
                    <c:v>4Q</c:v>
                  </c:pt>
                  <c:pt idx="4">
                    <c:v>1Q</c:v>
                  </c:pt>
                  <c:pt idx="5">
                    <c:v>2Q</c:v>
                  </c:pt>
                  <c:pt idx="6">
                    <c:v>3Q</c:v>
                  </c:pt>
                  <c:pt idx="7">
                    <c:v>4Q</c:v>
                  </c:pt>
                  <c:pt idx="8">
                    <c:v>1Q</c:v>
                  </c:pt>
                  <c:pt idx="9">
                    <c:v>2Q</c:v>
                  </c:pt>
                  <c:pt idx="10">
                    <c:v>3Q</c:v>
                  </c:pt>
                  <c:pt idx="11">
                    <c:v>4Q</c:v>
                  </c:pt>
                  <c:pt idx="12">
                    <c:v>1Q</c:v>
                  </c:pt>
                  <c:pt idx="13">
                    <c:v>2Q</c:v>
                  </c:pt>
                  <c:pt idx="14">
                    <c:v>3Q</c:v>
                  </c:pt>
                  <c:pt idx="15">
                    <c:v>4Q</c:v>
                  </c:pt>
                </c:lvl>
                <c:lvl>
                  <c:pt idx="0">
                    <c:v>FY2020</c:v>
                  </c:pt>
                  <c:pt idx="4">
                    <c:v>FY2021</c:v>
                  </c:pt>
                  <c:pt idx="8">
                    <c:v>FY2022</c:v>
                  </c:pt>
                  <c:pt idx="12">
                    <c:v>FY2023</c:v>
                  </c:pt>
                </c:lvl>
              </c:multiLvlStrCache>
            </c:multiLvlStrRef>
          </c:cat>
          <c:val>
            <c:numRef>
              <c:f>グラフ用データ!$B$41:$Q$41</c:f>
              <c:numCache>
                <c:formatCode>#,##0_);[Red]\(#,##0\)</c:formatCode>
                <c:ptCount val="16"/>
                <c:pt idx="0">
                  <c:v>411</c:v>
                </c:pt>
                <c:pt idx="1">
                  <c:v>466</c:v>
                </c:pt>
                <c:pt idx="2">
                  <c:v>466</c:v>
                </c:pt>
                <c:pt idx="3">
                  <c:v>487</c:v>
                </c:pt>
                <c:pt idx="4">
                  <c:v>463</c:v>
                </c:pt>
                <c:pt idx="5">
                  <c:v>453</c:v>
                </c:pt>
                <c:pt idx="6">
                  <c:v>391</c:v>
                </c:pt>
                <c:pt idx="7">
                  <c:v>432</c:v>
                </c:pt>
                <c:pt idx="8">
                  <c:v>421</c:v>
                </c:pt>
                <c:pt idx="9">
                  <c:v>500</c:v>
                </c:pt>
                <c:pt idx="10">
                  <c:v>518</c:v>
                </c:pt>
                <c:pt idx="11">
                  <c:v>546</c:v>
                </c:pt>
                <c:pt idx="12">
                  <c:v>551</c:v>
                </c:pt>
                <c:pt idx="13">
                  <c:v>532</c:v>
                </c:pt>
                <c:pt idx="14">
                  <c:v>523</c:v>
                </c:pt>
                <c:pt idx="15">
                  <c:v>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999E-4236-BFCA-32CA4C901195}"/>
            </c:ext>
          </c:extLst>
        </c:ser>
        <c:ser>
          <c:idx val="6"/>
          <c:order val="6"/>
          <c:tx>
            <c:strRef>
              <c:f>グラフ用データ!$A$42</c:f>
              <c:strCache>
                <c:ptCount val="1"/>
                <c:pt idx="0">
                  <c:v>レーザ加工装置</c:v>
                </c:pt>
              </c:strCache>
            </c:strRef>
          </c:tx>
          <c:spPr>
            <a:solidFill>
              <a:srgbClr val="F5A155"/>
            </a:solidFill>
            <a:ln>
              <a:noFill/>
            </a:ln>
            <a:effectLst/>
          </c:spPr>
          <c:invertIfNegative val="0"/>
          <c:cat>
            <c:multiLvlStrRef>
              <c:f>グラフ用データ!$B$34:$Q$35</c:f>
              <c:multiLvlStrCache>
                <c:ptCount val="16"/>
                <c:lvl>
                  <c:pt idx="0">
                    <c:v>1Q</c:v>
                  </c:pt>
                  <c:pt idx="1">
                    <c:v>2Q</c:v>
                  </c:pt>
                  <c:pt idx="2">
                    <c:v>3Q</c:v>
                  </c:pt>
                  <c:pt idx="3">
                    <c:v>4Q</c:v>
                  </c:pt>
                  <c:pt idx="4">
                    <c:v>1Q</c:v>
                  </c:pt>
                  <c:pt idx="5">
                    <c:v>2Q</c:v>
                  </c:pt>
                  <c:pt idx="6">
                    <c:v>3Q</c:v>
                  </c:pt>
                  <c:pt idx="7">
                    <c:v>4Q</c:v>
                  </c:pt>
                  <c:pt idx="8">
                    <c:v>1Q</c:v>
                  </c:pt>
                  <c:pt idx="9">
                    <c:v>2Q</c:v>
                  </c:pt>
                  <c:pt idx="10">
                    <c:v>3Q</c:v>
                  </c:pt>
                  <c:pt idx="11">
                    <c:v>4Q</c:v>
                  </c:pt>
                  <c:pt idx="12">
                    <c:v>1Q</c:v>
                  </c:pt>
                  <c:pt idx="13">
                    <c:v>2Q</c:v>
                  </c:pt>
                  <c:pt idx="14">
                    <c:v>3Q</c:v>
                  </c:pt>
                  <c:pt idx="15">
                    <c:v>4Q</c:v>
                  </c:pt>
                </c:lvl>
                <c:lvl>
                  <c:pt idx="0">
                    <c:v>FY2020</c:v>
                  </c:pt>
                  <c:pt idx="4">
                    <c:v>FY2021</c:v>
                  </c:pt>
                  <c:pt idx="8">
                    <c:v>FY2022</c:v>
                  </c:pt>
                  <c:pt idx="12">
                    <c:v>FY2023</c:v>
                  </c:pt>
                </c:lvl>
              </c:multiLvlStrCache>
            </c:multiLvlStrRef>
          </c:cat>
          <c:val>
            <c:numRef>
              <c:f>グラフ用データ!$B$42:$Q$42</c:f>
              <c:numCache>
                <c:formatCode>General</c:formatCode>
                <c:ptCount val="16"/>
                <c:pt idx="0">
                  <c:v>333</c:v>
                </c:pt>
                <c:pt idx="1">
                  <c:v>348</c:v>
                </c:pt>
                <c:pt idx="2">
                  <c:v>421</c:v>
                </c:pt>
                <c:pt idx="3">
                  <c:v>542</c:v>
                </c:pt>
                <c:pt idx="4">
                  <c:v>674</c:v>
                </c:pt>
                <c:pt idx="5">
                  <c:v>960</c:v>
                </c:pt>
                <c:pt idx="6">
                  <c:v>541</c:v>
                </c:pt>
                <c:pt idx="7">
                  <c:v>451</c:v>
                </c:pt>
                <c:pt idx="8">
                  <c:v>1049</c:v>
                </c:pt>
                <c:pt idx="9">
                  <c:v>1221</c:v>
                </c:pt>
                <c:pt idx="10">
                  <c:v>439</c:v>
                </c:pt>
                <c:pt idx="11">
                  <c:v>314</c:v>
                </c:pt>
                <c:pt idx="12">
                  <c:v>577</c:v>
                </c:pt>
                <c:pt idx="13">
                  <c:v>661</c:v>
                </c:pt>
                <c:pt idx="14" formatCode="#,##0_);[Red]\(#,##0\)">
                  <c:v>592</c:v>
                </c:pt>
                <c:pt idx="15">
                  <c:v>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999E-4236-BFCA-32CA4C9011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800711320"/>
        <c:axId val="80664799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グラフ用データ!$A$36</c15:sqref>
                        </c15:formulaRef>
                      </c:ext>
                    </c:extLst>
                    <c:strCache>
                      <c:ptCount val="1"/>
                      <c:pt idx="0">
                        <c:v>受注高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1-9306-4A69-AB59-AD12D1D78862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5-9306-4A69-AB59-AD12D1D78862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7-9306-4A69-AB59-AD12D1D78862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A-9306-4A69-AB59-AD12D1D78862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2-9306-4A69-AB59-AD12D1D78862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3-9306-4A69-AB59-AD12D1D78862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8-9306-4A69-AB59-AD12D1D78862}"/>
                    </c:ext>
                  </c:extLst>
                </c:dPt>
                <c:dPt>
                  <c:idx val="7"/>
                  <c:invertIfNegative val="0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B-9306-4A69-AB59-AD12D1D78862}"/>
                    </c:ext>
                  </c:extLst>
                </c:dPt>
                <c:dPt>
                  <c:idx val="8"/>
                  <c:invertIfNegative val="0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4-9306-4A69-AB59-AD12D1D78862}"/>
                    </c:ext>
                  </c:extLst>
                </c:dPt>
                <c:dPt>
                  <c:idx val="9"/>
                  <c:invertIfNegative val="0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6-9306-4A69-AB59-AD12D1D78862}"/>
                    </c:ext>
                  </c:extLst>
                </c:dPt>
                <c:dPt>
                  <c:idx val="10"/>
                  <c:invertIfNegative val="0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9-9306-4A69-AB59-AD12D1D78862}"/>
                    </c:ext>
                  </c:extLst>
                </c:dPt>
                <c:dPt>
                  <c:idx val="11"/>
                  <c:invertIfNegative val="0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C-9306-4A69-AB59-AD12D1D78862}"/>
                    </c:ext>
                  </c:extLst>
                </c:dPt>
                <c:dPt>
                  <c:idx val="12"/>
                  <c:invertIfNegative val="0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D-9306-4A69-AB59-AD12D1D78862}"/>
                    </c:ext>
                  </c:extLst>
                </c:dPt>
                <c:cat>
                  <c:multiLvlStrRef>
                    <c:extLst>
                      <c:ext uri="{02D57815-91ED-43cb-92C2-25804820EDAC}">
                        <c15:formulaRef>
                          <c15:sqref>グラフ用データ!$B$34:$Q$35</c15:sqref>
                        </c15:formulaRef>
                      </c:ext>
                    </c:extLst>
                    <c:multiLvlStrCache>
                      <c:ptCount val="16"/>
                      <c:lvl>
                        <c:pt idx="0">
                          <c:v>1Q</c:v>
                        </c:pt>
                        <c:pt idx="1">
                          <c:v>2Q</c:v>
                        </c:pt>
                        <c:pt idx="2">
                          <c:v>3Q</c:v>
                        </c:pt>
                        <c:pt idx="3">
                          <c:v>4Q</c:v>
                        </c:pt>
                        <c:pt idx="4">
                          <c:v>1Q</c:v>
                        </c:pt>
                        <c:pt idx="5">
                          <c:v>2Q</c:v>
                        </c:pt>
                        <c:pt idx="6">
                          <c:v>3Q</c:v>
                        </c:pt>
                        <c:pt idx="7">
                          <c:v>4Q</c:v>
                        </c:pt>
                        <c:pt idx="8">
                          <c:v>1Q</c:v>
                        </c:pt>
                        <c:pt idx="9">
                          <c:v>2Q</c:v>
                        </c:pt>
                        <c:pt idx="10">
                          <c:v>3Q</c:v>
                        </c:pt>
                        <c:pt idx="11">
                          <c:v>4Q</c:v>
                        </c:pt>
                        <c:pt idx="12">
                          <c:v>1Q</c:v>
                        </c:pt>
                        <c:pt idx="13">
                          <c:v>2Q</c:v>
                        </c:pt>
                        <c:pt idx="14">
                          <c:v>3Q</c:v>
                        </c:pt>
                        <c:pt idx="15">
                          <c:v>4Q</c:v>
                        </c:pt>
                      </c:lvl>
                      <c:lvl>
                        <c:pt idx="0">
                          <c:v>FY2020</c:v>
                        </c:pt>
                        <c:pt idx="4">
                          <c:v>FY2021</c:v>
                        </c:pt>
                        <c:pt idx="8">
                          <c:v>FY2022</c:v>
                        </c:pt>
                        <c:pt idx="12">
                          <c:v>FY2023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グラフ用データ!$B$36:$Q$36</c15:sqref>
                        </c15:formulaRef>
                      </c:ext>
                    </c:extLst>
                    <c:numCache>
                      <c:formatCode>#,##0_);[Red]\(#,##0\)</c:formatCode>
                      <c:ptCount val="16"/>
                      <c:pt idx="0">
                        <c:v>5815</c:v>
                      </c:pt>
                      <c:pt idx="1">
                        <c:v>7407</c:v>
                      </c:pt>
                      <c:pt idx="2">
                        <c:v>14063</c:v>
                      </c:pt>
                      <c:pt idx="3">
                        <c:v>13640</c:v>
                      </c:pt>
                      <c:pt idx="4">
                        <c:v>18369</c:v>
                      </c:pt>
                      <c:pt idx="5">
                        <c:v>20557</c:v>
                      </c:pt>
                      <c:pt idx="6">
                        <c:v>14801</c:v>
                      </c:pt>
                      <c:pt idx="7">
                        <c:v>12551</c:v>
                      </c:pt>
                      <c:pt idx="8">
                        <c:v>13861</c:v>
                      </c:pt>
                      <c:pt idx="9">
                        <c:v>11403</c:v>
                      </c:pt>
                      <c:pt idx="10">
                        <c:v>10095</c:v>
                      </c:pt>
                      <c:pt idx="11">
                        <c:v>8342</c:v>
                      </c:pt>
                      <c:pt idx="12">
                        <c:v>11743</c:v>
                      </c:pt>
                      <c:pt idx="13">
                        <c:v>15117</c:v>
                      </c:pt>
                      <c:pt idx="14">
                        <c:v>13386</c:v>
                      </c:pt>
                      <c:pt idx="15">
                        <c:v>12463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9306-4A69-AB59-AD12D1D78862}"/>
                  </c:ext>
                </c:extLst>
              </c15:ser>
            </c15:filteredBarSeries>
          </c:ext>
        </c:extLst>
      </c:barChart>
      <c:catAx>
        <c:axId val="800711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806647992"/>
        <c:crosses val="autoZero"/>
        <c:auto val="1"/>
        <c:lblAlgn val="ctr"/>
        <c:lblOffset val="100"/>
        <c:noMultiLvlLbl val="0"/>
      </c:catAx>
      <c:valAx>
        <c:axId val="806647992"/>
        <c:scaling>
          <c:orientation val="minMax"/>
          <c:max val="2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800711320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chart" Target="../charts/chart2.xml"/><Relationship Id="rId7" Type="http://schemas.openxmlformats.org/officeDocument/2006/relationships/image" Target="../media/image3.png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55494</xdr:colOff>
      <xdr:row>0</xdr:row>
      <xdr:rowOff>17117</xdr:rowOff>
    </xdr:from>
    <xdr:to>
      <xdr:col>2</xdr:col>
      <xdr:colOff>381001</xdr:colOff>
      <xdr:row>3</xdr:row>
      <xdr:rowOff>84608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296E581-88FC-430E-8146-68AD4B3E42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5044" y="17117"/>
          <a:ext cx="2630557" cy="7532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55494</xdr:colOff>
      <xdr:row>0</xdr:row>
      <xdr:rowOff>17117</xdr:rowOff>
    </xdr:from>
    <xdr:to>
      <xdr:col>2</xdr:col>
      <xdr:colOff>261939</xdr:colOff>
      <xdr:row>3</xdr:row>
      <xdr:rowOff>84608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B5C644E7-71E5-9416-F303-3FDB48E3DA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8103" y="17117"/>
          <a:ext cx="2628072" cy="7466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24209</xdr:colOff>
      <xdr:row>18</xdr:row>
      <xdr:rowOff>120926</xdr:rowOff>
    </xdr:from>
    <xdr:to>
      <xdr:col>27</xdr:col>
      <xdr:colOff>69428</xdr:colOff>
      <xdr:row>23</xdr:row>
      <xdr:rowOff>120926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CE49DA0D-65AC-4290-BA3E-A096D05F105A}"/>
            </a:ext>
          </a:extLst>
        </xdr:cNvPr>
        <xdr:cNvSpPr/>
      </xdr:nvSpPr>
      <xdr:spPr>
        <a:xfrm>
          <a:off x="10648666" y="4235726"/>
          <a:ext cx="7349533" cy="1143000"/>
        </a:xfrm>
        <a:prstGeom prst="rect">
          <a:avLst/>
        </a:prstGeom>
        <a:blipFill dpi="0"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638023</xdr:colOff>
      <xdr:row>18</xdr:row>
      <xdr:rowOff>130630</xdr:rowOff>
    </xdr:from>
    <xdr:to>
      <xdr:col>13</xdr:col>
      <xdr:colOff>19214</xdr:colOff>
      <xdr:row>23</xdr:row>
      <xdr:rowOff>130630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5AE125B0-AFB4-4FBB-B590-2E0A789BF1C3}"/>
            </a:ext>
          </a:extLst>
        </xdr:cNvPr>
        <xdr:cNvSpPr/>
      </xdr:nvSpPr>
      <xdr:spPr>
        <a:xfrm>
          <a:off x="1302052" y="4245430"/>
          <a:ext cx="7349533" cy="1143000"/>
        </a:xfrm>
        <a:prstGeom prst="rect">
          <a:avLst/>
        </a:prstGeom>
        <a:blipFill dpi="0"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35857</xdr:colOff>
      <xdr:row>24</xdr:row>
      <xdr:rowOff>215153</xdr:rowOff>
    </xdr:from>
    <xdr:to>
      <xdr:col>27</xdr:col>
      <xdr:colOff>483683</xdr:colOff>
      <xdr:row>38</xdr:row>
      <xdr:rowOff>112968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8D2F2F84-1630-43D3-9DAF-5493E9EBE2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127454</xdr:colOff>
      <xdr:row>25</xdr:row>
      <xdr:rowOff>4674</xdr:rowOff>
    </xdr:from>
    <xdr:to>
      <xdr:col>13</xdr:col>
      <xdr:colOff>435883</xdr:colOff>
      <xdr:row>38</xdr:row>
      <xdr:rowOff>117760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DCB5E69-C03A-41E8-B3E6-8F036BEBFB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42042</xdr:colOff>
      <xdr:row>5</xdr:row>
      <xdr:rowOff>99284</xdr:rowOff>
    </xdr:from>
    <xdr:to>
      <xdr:col>27</xdr:col>
      <xdr:colOff>498087</xdr:colOff>
      <xdr:row>18</xdr:row>
      <xdr:rowOff>62636</xdr:rowOff>
    </xdr:to>
    <xdr:graphicFrame macro="">
      <xdr:nvGraphicFramePr>
        <xdr:cNvPr id="27" name="グラフ 26">
          <a:extLst>
            <a:ext uri="{FF2B5EF4-FFF2-40B4-BE49-F238E27FC236}">
              <a16:creationId xmlns:a16="http://schemas.microsoft.com/office/drawing/2014/main" id="{97618A55-0FF8-40CB-A9EF-F959EA3C2D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</xdr:row>
      <xdr:rowOff>57695</xdr:rowOff>
    </xdr:from>
    <xdr:to>
      <xdr:col>8</xdr:col>
      <xdr:colOff>631914</xdr:colOff>
      <xdr:row>4</xdr:row>
      <xdr:rowOff>87621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6F8C614F-BCBB-EA52-77EB-40C306E3CC89}"/>
            </a:ext>
          </a:extLst>
        </xdr:cNvPr>
        <xdr:cNvGrpSpPr/>
      </xdr:nvGrpSpPr>
      <xdr:grpSpPr>
        <a:xfrm>
          <a:off x="0" y="523860"/>
          <a:ext cx="5939020" cy="496090"/>
          <a:chOff x="20947" y="189879"/>
          <a:chExt cx="5914386" cy="470866"/>
        </a:xfrm>
      </xdr:grpSpPr>
      <xdr:sp macro="" textlink="">
        <xdr:nvSpPr>
          <xdr:cNvPr id="4" name="テキスト ボックス 16">
            <a:extLst>
              <a:ext uri="{FF2B5EF4-FFF2-40B4-BE49-F238E27FC236}">
                <a16:creationId xmlns:a16="http://schemas.microsoft.com/office/drawing/2014/main" id="{51A18E59-77E9-3D0C-8A9D-1893FEB8510D}"/>
              </a:ext>
            </a:extLst>
          </xdr:cNvPr>
          <xdr:cNvSpPr txBox="1"/>
        </xdr:nvSpPr>
        <xdr:spPr>
          <a:xfrm>
            <a:off x="20947" y="189879"/>
            <a:ext cx="5914386" cy="470866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b="1">
                <a:solidFill>
                  <a:schemeClr val="bg2">
                    <a:lumMod val="10000"/>
                  </a:schemeClr>
                </a:solidFill>
                <a:latin typeface="Yu Gothic UI" panose="020B0500000000000000" pitchFamily="50" charset="-128"/>
                <a:ea typeface="Yu Gothic UI" panose="020B0500000000000000" pitchFamily="50" charset="-128"/>
                <a:cs typeface="Arial" panose="020B0604020202020204" pitchFamily="34" charset="0"/>
              </a:rPr>
              <a:t>Consolidated Quarterly Orders / </a:t>
            </a:r>
            <a:r>
              <a:rPr lang="ja-JP" altLang="en-US" b="1">
                <a:solidFill>
                  <a:schemeClr val="bg2">
                    <a:lumMod val="10000"/>
                  </a:schemeClr>
                </a:solidFill>
                <a:latin typeface="Yu Gothic UI" panose="020B0500000000000000" pitchFamily="50" charset="-128"/>
                <a:ea typeface="Yu Gothic UI" panose="020B0500000000000000" pitchFamily="50" charset="-128"/>
                <a:cs typeface="Arial" panose="020B0604020202020204" pitchFamily="34" charset="0"/>
              </a:rPr>
              <a:t>連結四半期受注高動向</a:t>
            </a:r>
            <a:endParaRPr kumimoji="1" lang="ja-JP" altLang="en-US" b="1">
              <a:solidFill>
                <a:schemeClr val="bg2">
                  <a:lumMod val="10000"/>
                </a:schemeClr>
              </a:solidFill>
              <a:latin typeface="Yu Gothic UI" panose="020B0500000000000000" pitchFamily="50" charset="-128"/>
              <a:ea typeface="Yu Gothic UI" panose="020B0500000000000000" pitchFamily="50" charset="-128"/>
              <a:cs typeface="Arial" panose="020B0604020202020204" pitchFamily="34" charset="0"/>
            </a:endParaRPr>
          </a:p>
        </xdr:txBody>
      </xdr:sp>
      <xdr:cxnSp macro="">
        <xdr:nvCxnSpPr>
          <xdr:cNvPr id="5" name="直線コネクタ 4">
            <a:extLst>
              <a:ext uri="{FF2B5EF4-FFF2-40B4-BE49-F238E27FC236}">
                <a16:creationId xmlns:a16="http://schemas.microsoft.com/office/drawing/2014/main" id="{27CD3723-EFF7-7323-4B76-F7FD52376251}"/>
              </a:ext>
            </a:extLst>
          </xdr:cNvPr>
          <xdr:cNvCxnSpPr>
            <a:cxnSpLocks/>
          </xdr:cNvCxnSpPr>
        </xdr:nvCxnSpPr>
        <xdr:spPr>
          <a:xfrm flipV="1">
            <a:off x="97368" y="571726"/>
            <a:ext cx="5766187" cy="3707"/>
          </a:xfrm>
          <a:prstGeom prst="line">
            <a:avLst/>
          </a:prstGeom>
          <a:ln w="57150" cap="rnd">
            <a:solidFill>
              <a:schemeClr val="accent1">
                <a:lumMod val="50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13</xdr:col>
      <xdr:colOff>661564</xdr:colOff>
      <xdr:row>2</xdr:row>
      <xdr:rowOff>63261</xdr:rowOff>
    </xdr:from>
    <xdr:to>
      <xdr:col>23</xdr:col>
      <xdr:colOff>263516</xdr:colOff>
      <xdr:row>4</xdr:row>
      <xdr:rowOff>109042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3FD5293B-C015-0D51-B27F-A34048F88DB5}"/>
            </a:ext>
          </a:extLst>
        </xdr:cNvPr>
        <xdr:cNvGrpSpPr/>
      </xdr:nvGrpSpPr>
      <xdr:grpSpPr>
        <a:xfrm>
          <a:off x="9285611" y="529426"/>
          <a:ext cx="6235834" cy="511945"/>
          <a:chOff x="10021" y="38584"/>
          <a:chExt cx="6266795" cy="501988"/>
        </a:xfrm>
      </xdr:grpSpPr>
      <xdr:sp macro="" textlink="">
        <xdr:nvSpPr>
          <xdr:cNvPr id="11" name="テキスト ボックス 24">
            <a:extLst>
              <a:ext uri="{FF2B5EF4-FFF2-40B4-BE49-F238E27FC236}">
                <a16:creationId xmlns:a16="http://schemas.microsoft.com/office/drawing/2014/main" id="{058A9908-B6E6-63A9-EAD4-BCAA7F34E8FC}"/>
              </a:ext>
            </a:extLst>
          </xdr:cNvPr>
          <xdr:cNvSpPr txBox="1"/>
        </xdr:nvSpPr>
        <xdr:spPr>
          <a:xfrm>
            <a:off x="10021" y="38584"/>
            <a:ext cx="6266795" cy="501988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b="1">
                <a:solidFill>
                  <a:schemeClr val="bg2">
                    <a:lumMod val="10000"/>
                  </a:schemeClr>
                </a:solidFill>
                <a:latin typeface="Yu Gothic UI" panose="020B0500000000000000" pitchFamily="50" charset="-128"/>
                <a:ea typeface="Yu Gothic UI" panose="020B0500000000000000" pitchFamily="50" charset="-128"/>
                <a:cs typeface="Arial" panose="020B0604020202020204" pitchFamily="34" charset="0"/>
              </a:rPr>
              <a:t>Consolidated Quarterly Net Sales / </a:t>
            </a:r>
            <a:r>
              <a:rPr lang="ja-JP" altLang="en-US" b="1">
                <a:solidFill>
                  <a:schemeClr val="bg2">
                    <a:lumMod val="10000"/>
                  </a:schemeClr>
                </a:solidFill>
                <a:latin typeface="Yu Gothic UI" panose="020B0500000000000000" pitchFamily="50" charset="-128"/>
                <a:ea typeface="Yu Gothic UI" panose="020B0500000000000000" pitchFamily="50" charset="-128"/>
                <a:cs typeface="Arial" panose="020B0604020202020204" pitchFamily="34" charset="0"/>
              </a:rPr>
              <a:t>連結四半期売上高動向</a:t>
            </a:r>
            <a:endParaRPr kumimoji="1" lang="ja-JP" altLang="en-US" b="1">
              <a:solidFill>
                <a:schemeClr val="bg2">
                  <a:lumMod val="10000"/>
                </a:schemeClr>
              </a:solidFill>
              <a:latin typeface="Yu Gothic UI" panose="020B0500000000000000" pitchFamily="50" charset="-128"/>
              <a:ea typeface="Yu Gothic UI" panose="020B0500000000000000" pitchFamily="50" charset="-128"/>
              <a:cs typeface="Arial" panose="020B0604020202020204" pitchFamily="34" charset="0"/>
            </a:endParaRPr>
          </a:p>
        </xdr:txBody>
      </xdr:sp>
      <xdr:cxnSp macro="">
        <xdr:nvCxnSpPr>
          <xdr:cNvPr id="12" name="直線コネクタ 11">
            <a:extLst>
              <a:ext uri="{FF2B5EF4-FFF2-40B4-BE49-F238E27FC236}">
                <a16:creationId xmlns:a16="http://schemas.microsoft.com/office/drawing/2014/main" id="{D687CDF1-D2B0-30FF-276E-3A4B251F7320}"/>
              </a:ext>
            </a:extLst>
          </xdr:cNvPr>
          <xdr:cNvCxnSpPr>
            <a:cxnSpLocks/>
          </xdr:cNvCxnSpPr>
        </xdr:nvCxnSpPr>
        <xdr:spPr>
          <a:xfrm>
            <a:off x="86442" y="433915"/>
            <a:ext cx="6009558" cy="0"/>
          </a:xfrm>
          <a:prstGeom prst="line">
            <a:avLst/>
          </a:prstGeom>
          <a:ln w="57150" cap="rnd">
            <a:solidFill>
              <a:schemeClr val="accent1">
                <a:lumMod val="50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68317</xdr:colOff>
      <xdr:row>5</xdr:row>
      <xdr:rowOff>97545</xdr:rowOff>
    </xdr:from>
    <xdr:to>
      <xdr:col>13</xdr:col>
      <xdr:colOff>471768</xdr:colOff>
      <xdr:row>18</xdr:row>
      <xdr:rowOff>65311</xdr:rowOff>
    </xdr:to>
    <xdr:graphicFrame macro="">
      <xdr:nvGraphicFramePr>
        <xdr:cNvPr id="23" name="グラフ 22">
          <a:extLst>
            <a:ext uri="{FF2B5EF4-FFF2-40B4-BE49-F238E27FC236}">
              <a16:creationId xmlns:a16="http://schemas.microsoft.com/office/drawing/2014/main" id="{4E35688B-7CF8-4EEB-A07D-5C5C9553C1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36567</xdr:colOff>
      <xdr:row>4</xdr:row>
      <xdr:rowOff>43307</xdr:rowOff>
    </xdr:from>
    <xdr:to>
      <xdr:col>10</xdr:col>
      <xdr:colOff>389758</xdr:colOff>
      <xdr:row>5</xdr:row>
      <xdr:rowOff>216986</xdr:rowOff>
    </xdr:to>
    <xdr:sp macro="" textlink="">
      <xdr:nvSpPr>
        <xdr:cNvPr id="24" name="TextBox 8">
          <a:extLst>
            <a:ext uri="{FF2B5EF4-FFF2-40B4-BE49-F238E27FC236}">
              <a16:creationId xmlns:a16="http://schemas.microsoft.com/office/drawing/2014/main" id="{6F7B7092-C7CF-6FC6-252C-4ED9B005D3B4}"/>
            </a:ext>
          </a:extLst>
        </xdr:cNvPr>
        <xdr:cNvSpPr txBox="1"/>
      </xdr:nvSpPr>
      <xdr:spPr>
        <a:xfrm>
          <a:off x="36567" y="954204"/>
          <a:ext cx="6965950" cy="401403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 defTabSz="914400" rtl="0" eaLnBrk="1" latinLnBrk="0" hangingPunct="1"/>
          <a:r>
            <a:rPr kumimoji="1" lang="en-US" altLang="ja-JP" sz="1400" kern="1200">
              <a:solidFill>
                <a:schemeClr val="accent1">
                  <a:lumMod val="50000"/>
                </a:schemeClr>
              </a:solidFill>
              <a:latin typeface="+mn-ea"/>
              <a:ea typeface="+mn-ea"/>
              <a:cs typeface="Arial" panose="020B0604020202020204" pitchFamily="34" charset="0"/>
            </a:rPr>
            <a:t>Orders by product group</a:t>
          </a:r>
          <a:r>
            <a:rPr kumimoji="1" lang="ja-JP" altLang="en-US" sz="1400" kern="1200">
              <a:solidFill>
                <a:schemeClr val="accent1">
                  <a:lumMod val="50000"/>
                </a:schemeClr>
              </a:solidFill>
              <a:latin typeface="+mn-ea"/>
              <a:ea typeface="+mn-ea"/>
              <a:cs typeface="Arial" panose="020B0604020202020204" pitchFamily="34" charset="0"/>
            </a:rPr>
            <a:t> </a:t>
          </a:r>
          <a:r>
            <a:rPr kumimoji="1" lang="ja-JP" altLang="en-US" sz="1400" kern="1200">
              <a:solidFill>
                <a:sysClr val="windowText" lastClr="000000"/>
              </a:solidFill>
              <a:latin typeface="+mn-ea"/>
              <a:ea typeface="+mn-ea"/>
              <a:cs typeface="Arial" panose="020B0604020202020204" pitchFamily="34" charset="0"/>
            </a:rPr>
            <a:t>製品別受注高</a:t>
          </a:r>
          <a:r>
            <a:rPr kumimoji="1" lang="en-US" altLang="ja-JP" sz="1200" kern="1200">
              <a:solidFill>
                <a:sysClr val="windowText" lastClr="000000"/>
              </a:solidFill>
              <a:latin typeface="+mn-ea"/>
              <a:ea typeface="+mn-ea"/>
              <a:cs typeface="Arial" panose="020B0604020202020204" pitchFamily="34" charset="0"/>
            </a:rPr>
            <a:t>(FY2020</a:t>
          </a:r>
          <a:r>
            <a:rPr kumimoji="1" lang="ja-JP" altLang="en-US" sz="1200" kern="1200">
              <a:solidFill>
                <a:sysClr val="windowText" lastClr="000000"/>
              </a:solidFill>
              <a:latin typeface="+mn-ea"/>
              <a:ea typeface="+mn-ea"/>
              <a:cs typeface="Arial" panose="020B0604020202020204" pitchFamily="34" charset="0"/>
            </a:rPr>
            <a:t>～</a:t>
          </a:r>
          <a:r>
            <a:rPr kumimoji="1" lang="en-US" altLang="ja-JP" sz="1200" kern="1200">
              <a:solidFill>
                <a:sysClr val="windowText" lastClr="000000"/>
              </a:solidFill>
              <a:latin typeface="+mn-ea"/>
              <a:ea typeface="+mn-ea"/>
              <a:cs typeface="Arial" panose="020B0604020202020204" pitchFamily="34" charset="0"/>
            </a:rPr>
            <a:t>FY2023)</a:t>
          </a:r>
          <a:endParaRPr kumimoji="1" lang="en-US" altLang="ja-JP" sz="1400" kern="1200">
            <a:solidFill>
              <a:sysClr val="windowText" lastClr="000000"/>
            </a:solidFill>
            <a:latin typeface="+mn-ea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11195</xdr:colOff>
      <xdr:row>23</xdr:row>
      <xdr:rowOff>142769</xdr:rowOff>
    </xdr:from>
    <xdr:to>
      <xdr:col>9</xdr:col>
      <xdr:colOff>394820</xdr:colOff>
      <xdr:row>24</xdr:row>
      <xdr:rowOff>128589</xdr:rowOff>
    </xdr:to>
    <xdr:sp macro="" textlink="">
      <xdr:nvSpPr>
        <xdr:cNvPr id="25" name="TextBox 8">
          <a:extLst>
            <a:ext uri="{FF2B5EF4-FFF2-40B4-BE49-F238E27FC236}">
              <a16:creationId xmlns:a16="http://schemas.microsoft.com/office/drawing/2014/main" id="{C3FFA702-D80C-9A33-E203-C70F72CB6238}"/>
            </a:ext>
          </a:extLst>
        </xdr:cNvPr>
        <xdr:cNvSpPr txBox="1"/>
      </xdr:nvSpPr>
      <xdr:spPr>
        <a:xfrm>
          <a:off x="11195" y="5400569"/>
          <a:ext cx="6341513" cy="214420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400">
              <a:solidFill>
                <a:schemeClr val="accent1">
                  <a:lumMod val="50000"/>
                </a:schemeClr>
              </a:solidFill>
              <a:latin typeface="+mn-ea"/>
              <a:ea typeface="+mn-ea"/>
              <a:cs typeface="Arial" panose="020B0604020202020204" pitchFamily="34" charset="0"/>
            </a:rPr>
            <a:t>Orders by geographic area</a:t>
          </a:r>
          <a:r>
            <a:rPr lang="ja-JP" altLang="en-US" sz="1400">
              <a:solidFill>
                <a:schemeClr val="accent1">
                  <a:lumMod val="50000"/>
                </a:schemeClr>
              </a:solidFill>
              <a:latin typeface="+mn-ea"/>
              <a:ea typeface="+mn-ea"/>
              <a:cs typeface="Arial" panose="020B0604020202020204" pitchFamily="34" charset="0"/>
            </a:rPr>
            <a:t> </a:t>
          </a:r>
          <a:r>
            <a:rPr lang="ja-JP" altLang="en-US" sz="1400">
              <a:latin typeface="+mn-ea"/>
              <a:ea typeface="+mn-ea"/>
              <a:cs typeface="Arial" panose="020B0604020202020204" pitchFamily="34" charset="0"/>
            </a:rPr>
            <a:t>地域別受注高</a:t>
          </a:r>
          <a:r>
            <a:rPr kumimoji="1" lang="en-US" altLang="ja-JP" sz="1200" kern="1200">
              <a:solidFill>
                <a:schemeClr val="tx1"/>
              </a:solidFill>
              <a:latin typeface="+mn-ea"/>
              <a:ea typeface="+mn-ea"/>
              <a:cs typeface="Arial" panose="020B0604020202020204" pitchFamily="34" charset="0"/>
            </a:rPr>
            <a:t>(FY2020</a:t>
          </a:r>
          <a:r>
            <a:rPr kumimoji="1" lang="ja-JP" altLang="ja-JP" sz="1200" kern="1200">
              <a:solidFill>
                <a:schemeClr val="tx1"/>
              </a:solidFill>
              <a:latin typeface="+mn-ea"/>
              <a:ea typeface="+mn-ea"/>
              <a:cs typeface="Arial" panose="020B0604020202020204" pitchFamily="34" charset="0"/>
            </a:rPr>
            <a:t>～</a:t>
          </a:r>
          <a:r>
            <a:rPr kumimoji="1" lang="en-US" altLang="ja-JP" sz="1200" kern="1200">
              <a:solidFill>
                <a:schemeClr val="tx1"/>
              </a:solidFill>
              <a:latin typeface="+mn-ea"/>
              <a:ea typeface="+mn-ea"/>
              <a:cs typeface="Arial" panose="020B0604020202020204" pitchFamily="34" charset="0"/>
            </a:rPr>
            <a:t>FY2023)</a:t>
          </a:r>
          <a:endParaRPr kumimoji="1" lang="ja-JP" altLang="ja-JP" sz="1200" kern="1200">
            <a:solidFill>
              <a:schemeClr val="tx1"/>
            </a:solidFill>
            <a:latin typeface="+mn-ea"/>
            <a:ea typeface="+mn-ea"/>
            <a:cs typeface="Arial" panose="020B0604020202020204" pitchFamily="34" charset="0"/>
          </a:endParaRPr>
        </a:p>
        <a:p>
          <a:pPr algn="l"/>
          <a:endParaRPr lang="en-US" altLang="ko-KR" sz="1400" spc="-100">
            <a:solidFill>
              <a:schemeClr val="accent1">
                <a:lumMod val="50000"/>
              </a:schemeClr>
            </a:solidFill>
            <a:latin typeface="+mn-ea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14</xdr:col>
      <xdr:colOff>34092</xdr:colOff>
      <xdr:row>4</xdr:row>
      <xdr:rowOff>43778</xdr:rowOff>
    </xdr:from>
    <xdr:to>
      <xdr:col>23</xdr:col>
      <xdr:colOff>458303</xdr:colOff>
      <xdr:row>5</xdr:row>
      <xdr:rowOff>186674</xdr:rowOff>
    </xdr:to>
    <xdr:sp macro="" textlink="">
      <xdr:nvSpPr>
        <xdr:cNvPr id="28" name="TextBox 8">
          <a:extLst>
            <a:ext uri="{FF2B5EF4-FFF2-40B4-BE49-F238E27FC236}">
              <a16:creationId xmlns:a16="http://schemas.microsoft.com/office/drawing/2014/main" id="{F8C8F232-9BB7-99EF-E122-302F41414B4E}"/>
            </a:ext>
          </a:extLst>
        </xdr:cNvPr>
        <xdr:cNvSpPr txBox="1"/>
      </xdr:nvSpPr>
      <xdr:spPr>
        <a:xfrm>
          <a:off x="9310614" y="949343"/>
          <a:ext cx="6387689" cy="369288"/>
        </a:xfrm>
        <a:prstGeom prst="rect">
          <a:avLst/>
        </a:prstGeom>
        <a:noFill/>
      </xdr:spPr>
      <xdr:txBody>
        <a:bodyPr wrap="square" rtlCol="0" anchor="ctr"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ja-JP" altLang="ja-JP" sz="1400">
              <a:solidFill>
                <a:schemeClr val="accent1">
                  <a:lumMod val="50000"/>
                </a:schemeClr>
              </a:solidFill>
              <a:latin typeface="+mn-ea"/>
              <a:ea typeface="+mn-ea"/>
              <a:cs typeface="Arial" panose="020B0604020202020204" pitchFamily="34" charset="0"/>
            </a:rPr>
            <a:t>Net </a:t>
          </a:r>
          <a:r>
            <a:rPr lang="en-US" altLang="ja-JP" sz="1400">
              <a:solidFill>
                <a:schemeClr val="accent1">
                  <a:lumMod val="50000"/>
                </a:schemeClr>
              </a:solidFill>
              <a:latin typeface="+mn-ea"/>
              <a:ea typeface="+mn-ea"/>
              <a:cs typeface="Arial" panose="020B0604020202020204" pitchFamily="34" charset="0"/>
            </a:rPr>
            <a:t>S</a:t>
          </a:r>
          <a:r>
            <a:rPr lang="ja-JP" altLang="ja-JP" sz="1400">
              <a:solidFill>
                <a:schemeClr val="accent1">
                  <a:lumMod val="50000"/>
                </a:schemeClr>
              </a:solidFill>
              <a:latin typeface="+mn-ea"/>
              <a:ea typeface="+mn-ea"/>
              <a:cs typeface="Arial" panose="020B0604020202020204" pitchFamily="34" charset="0"/>
            </a:rPr>
            <a:t>ales</a:t>
          </a:r>
          <a:r>
            <a:rPr lang="en-US" altLang="ja-JP" sz="1400">
              <a:solidFill>
                <a:schemeClr val="accent1">
                  <a:lumMod val="50000"/>
                </a:schemeClr>
              </a:solidFill>
              <a:latin typeface="+mn-ea"/>
              <a:ea typeface="+mn-ea"/>
              <a:cs typeface="Arial" panose="020B0604020202020204" pitchFamily="34" charset="0"/>
            </a:rPr>
            <a:t> by product group </a:t>
          </a:r>
          <a:r>
            <a:rPr lang="ja-JP" altLang="en-US" sz="1400">
              <a:solidFill>
                <a:sysClr val="windowText" lastClr="000000"/>
              </a:solidFill>
              <a:latin typeface="+mn-ea"/>
              <a:ea typeface="+mn-ea"/>
              <a:cs typeface="Arial" panose="020B0604020202020204" pitchFamily="34" charset="0"/>
            </a:rPr>
            <a:t>製品別</a:t>
          </a:r>
          <a:r>
            <a:rPr lang="ja-JP" altLang="ja-JP" sz="1400">
              <a:latin typeface="+mn-ea"/>
              <a:ea typeface="+mn-ea"/>
              <a:cs typeface="Arial" panose="020B0604020202020204" pitchFamily="34" charset="0"/>
            </a:rPr>
            <a:t>売上高</a:t>
          </a:r>
          <a:r>
            <a:rPr lang="en-US" altLang="ja-JP" sz="1200">
              <a:latin typeface="+mn-ea"/>
              <a:ea typeface="+mn-ea"/>
              <a:cs typeface="Arial" panose="020B0604020202020204" pitchFamily="34" charset="0"/>
            </a:rPr>
            <a:t>(FY2020</a:t>
          </a:r>
          <a:r>
            <a:rPr lang="ja-JP" altLang="en-US" sz="1200">
              <a:latin typeface="+mn-ea"/>
              <a:ea typeface="+mn-ea"/>
              <a:cs typeface="Arial" panose="020B0604020202020204" pitchFamily="34" charset="0"/>
            </a:rPr>
            <a:t>～</a:t>
          </a:r>
          <a:r>
            <a:rPr lang="en-US" altLang="ja-JP" sz="1200">
              <a:latin typeface="+mn-ea"/>
              <a:ea typeface="+mn-ea"/>
              <a:cs typeface="Arial" panose="020B0604020202020204" pitchFamily="34" charset="0"/>
            </a:rPr>
            <a:t>FY2023)</a:t>
          </a:r>
          <a:endParaRPr lang="en-US" altLang="ja-JP" sz="1400">
            <a:latin typeface="+mn-ea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29882</xdr:colOff>
      <xdr:row>5</xdr:row>
      <xdr:rowOff>11459</xdr:rowOff>
    </xdr:from>
    <xdr:to>
      <xdr:col>13</xdr:col>
      <xdr:colOff>516105</xdr:colOff>
      <xdr:row>6</xdr:row>
      <xdr:rowOff>120317</xdr:rowOff>
    </xdr:to>
    <xdr:sp macro="" textlink="">
      <xdr:nvSpPr>
        <xdr:cNvPr id="30" name="テキスト ボックス 18">
          <a:extLst>
            <a:ext uri="{FF2B5EF4-FFF2-40B4-BE49-F238E27FC236}">
              <a16:creationId xmlns:a16="http://schemas.microsoft.com/office/drawing/2014/main" id="{8CD953EF-7B68-A7FB-318D-CBD1940C1E30}"/>
            </a:ext>
          </a:extLst>
        </xdr:cNvPr>
        <xdr:cNvSpPr txBox="1"/>
      </xdr:nvSpPr>
      <xdr:spPr>
        <a:xfrm>
          <a:off x="6604000" y="1169400"/>
          <a:ext cx="2458458" cy="340446"/>
        </a:xfrm>
        <a:prstGeom prst="rect">
          <a:avLst/>
        </a:prstGeom>
        <a:noFill/>
      </xdr:spPr>
      <xdr:txBody>
        <a:bodyPr wrap="square"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r" defTabSz="914400" rtl="0" eaLnBrk="1" latinLnBrk="0" hangingPunct="1"/>
          <a:r>
            <a:rPr kumimoji="1" lang="en-US" altLang="ja-JP" sz="1050" kern="1200">
              <a:solidFill>
                <a:schemeClr val="tx1"/>
              </a:solidFill>
              <a:latin typeface="+mn-ea"/>
              <a:ea typeface="+mn-ea"/>
              <a:cs typeface="+mn-cs"/>
            </a:rPr>
            <a:t>( \ Millions </a:t>
          </a:r>
          <a:r>
            <a:rPr kumimoji="1" lang="ja-JP" altLang="en-US" sz="1050" kern="1200">
              <a:solidFill>
                <a:schemeClr val="tx1"/>
              </a:solidFill>
              <a:latin typeface="+mn-ea"/>
              <a:ea typeface="+mn-ea"/>
              <a:cs typeface="+mn-cs"/>
            </a:rPr>
            <a:t>百万円 </a:t>
          </a:r>
          <a:r>
            <a:rPr kumimoji="1" lang="en-US" altLang="ja-JP" sz="1050" kern="1200">
              <a:solidFill>
                <a:schemeClr val="tx1"/>
              </a:solidFill>
              <a:latin typeface="+mn-ea"/>
              <a:ea typeface="+mn-ea"/>
              <a:cs typeface="+mn-cs"/>
            </a:rPr>
            <a:t>)</a:t>
          </a:r>
          <a:endParaRPr kumimoji="1" lang="ja-JP" altLang="en-US" sz="1050" kern="1200">
            <a:solidFill>
              <a:schemeClr val="tx1"/>
            </a:solidFill>
            <a:latin typeface="+mn-ea"/>
            <a:ea typeface="+mn-ea"/>
            <a:cs typeface="+mn-cs"/>
          </a:endParaRPr>
        </a:p>
      </xdr:txBody>
    </xdr:sp>
    <xdr:clientData/>
  </xdr:twoCellAnchor>
  <xdr:twoCellAnchor>
    <xdr:from>
      <xdr:col>23</xdr:col>
      <xdr:colOff>378355</xdr:colOff>
      <xdr:row>4</xdr:row>
      <xdr:rowOff>224660</xdr:rowOff>
    </xdr:from>
    <xdr:to>
      <xdr:col>27</xdr:col>
      <xdr:colOff>427254</xdr:colOff>
      <xdr:row>6</xdr:row>
      <xdr:rowOff>96507</xdr:rowOff>
    </xdr:to>
    <xdr:sp macro="" textlink="">
      <xdr:nvSpPr>
        <xdr:cNvPr id="33" name="テキスト ボックス 18">
          <a:extLst>
            <a:ext uri="{FF2B5EF4-FFF2-40B4-BE49-F238E27FC236}">
              <a16:creationId xmlns:a16="http://schemas.microsoft.com/office/drawing/2014/main" id="{D6C0D4E5-5223-4ECD-9696-56535D9F0BC8}"/>
            </a:ext>
          </a:extLst>
        </xdr:cNvPr>
        <xdr:cNvSpPr txBox="1"/>
      </xdr:nvSpPr>
      <xdr:spPr>
        <a:xfrm>
          <a:off x="15612493" y="1139060"/>
          <a:ext cx="2698315" cy="329047"/>
        </a:xfrm>
        <a:prstGeom prst="rect">
          <a:avLst/>
        </a:prstGeom>
        <a:noFill/>
      </xdr:spPr>
      <xdr:txBody>
        <a:bodyPr wrap="square"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r" defTabSz="914400" rtl="0" eaLnBrk="1" latinLnBrk="0" hangingPunct="1"/>
          <a:r>
            <a:rPr kumimoji="1" lang="en-US" altLang="ja-JP" sz="1050" kern="1200">
              <a:solidFill>
                <a:schemeClr val="tx1"/>
              </a:solidFill>
              <a:latin typeface="+mn-ea"/>
              <a:ea typeface="+mn-ea"/>
              <a:cs typeface="+mn-cs"/>
            </a:rPr>
            <a:t>( \ Millions </a:t>
          </a:r>
          <a:r>
            <a:rPr kumimoji="1" lang="ja-JP" altLang="en-US" sz="1050" kern="1200">
              <a:solidFill>
                <a:schemeClr val="tx1"/>
              </a:solidFill>
              <a:latin typeface="+mn-ea"/>
              <a:ea typeface="+mn-ea"/>
              <a:cs typeface="+mn-cs"/>
            </a:rPr>
            <a:t>百万円 </a:t>
          </a:r>
          <a:r>
            <a:rPr kumimoji="1" lang="en-US" altLang="ja-JP" sz="1050" kern="1200">
              <a:solidFill>
                <a:schemeClr val="tx1"/>
              </a:solidFill>
              <a:latin typeface="+mn-ea"/>
              <a:ea typeface="+mn-ea"/>
              <a:cs typeface="+mn-cs"/>
            </a:rPr>
            <a:t>)</a:t>
          </a:r>
          <a:endParaRPr kumimoji="1" lang="ja-JP" altLang="en-US" sz="1050" kern="1200">
            <a:solidFill>
              <a:schemeClr val="tx1"/>
            </a:solidFill>
            <a:latin typeface="+mn-ea"/>
            <a:ea typeface="+mn-ea"/>
            <a:cs typeface="+mn-cs"/>
          </a:endParaRPr>
        </a:p>
      </xdr:txBody>
    </xdr:sp>
    <xdr:clientData/>
  </xdr:twoCellAnchor>
  <xdr:twoCellAnchor>
    <xdr:from>
      <xdr:col>24</xdr:col>
      <xdr:colOff>156883</xdr:colOff>
      <xdr:row>24</xdr:row>
      <xdr:rowOff>92851</xdr:rowOff>
    </xdr:from>
    <xdr:to>
      <xdr:col>27</xdr:col>
      <xdr:colOff>412596</xdr:colOff>
      <xdr:row>25</xdr:row>
      <xdr:rowOff>228371</xdr:rowOff>
    </xdr:to>
    <xdr:sp macro="" textlink="">
      <xdr:nvSpPr>
        <xdr:cNvPr id="34" name="テキスト ボックス 18">
          <a:extLst>
            <a:ext uri="{FF2B5EF4-FFF2-40B4-BE49-F238E27FC236}">
              <a16:creationId xmlns:a16="http://schemas.microsoft.com/office/drawing/2014/main" id="{D30372A9-357A-4677-BA52-A230E2B58CD6}"/>
            </a:ext>
          </a:extLst>
        </xdr:cNvPr>
        <xdr:cNvSpPr txBox="1"/>
      </xdr:nvSpPr>
      <xdr:spPr>
        <a:xfrm>
          <a:off x="16053375" y="5579251"/>
          <a:ext cx="2242775" cy="364120"/>
        </a:xfrm>
        <a:prstGeom prst="rect">
          <a:avLst/>
        </a:prstGeom>
        <a:noFill/>
      </xdr:spPr>
      <xdr:txBody>
        <a:bodyPr wrap="square"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r" defTabSz="914400" rtl="0" eaLnBrk="1" latinLnBrk="0" hangingPunct="1"/>
          <a:r>
            <a:rPr kumimoji="1" lang="en-US" altLang="ja-JP" sz="1050" kern="1200">
              <a:solidFill>
                <a:schemeClr val="tx1"/>
              </a:solidFill>
              <a:latin typeface="+mn-ea"/>
              <a:ea typeface="+mn-ea"/>
              <a:cs typeface="+mn-cs"/>
            </a:rPr>
            <a:t>( \ Millions </a:t>
          </a:r>
          <a:r>
            <a:rPr kumimoji="1" lang="ja-JP" altLang="en-US" sz="1050" kern="1200">
              <a:solidFill>
                <a:schemeClr val="tx1"/>
              </a:solidFill>
              <a:latin typeface="+mn-ea"/>
              <a:ea typeface="+mn-ea"/>
              <a:cs typeface="+mn-cs"/>
            </a:rPr>
            <a:t>百万円 </a:t>
          </a:r>
          <a:r>
            <a:rPr kumimoji="1" lang="en-US" altLang="ja-JP" sz="1050" kern="1200">
              <a:solidFill>
                <a:schemeClr val="tx1"/>
              </a:solidFill>
              <a:latin typeface="+mn-ea"/>
              <a:ea typeface="+mn-ea"/>
              <a:cs typeface="+mn-cs"/>
            </a:rPr>
            <a:t>)</a:t>
          </a:r>
          <a:endParaRPr kumimoji="1" lang="ja-JP" altLang="en-US" sz="1050" kern="1200">
            <a:solidFill>
              <a:schemeClr val="tx1"/>
            </a:solidFill>
            <a:latin typeface="+mn-ea"/>
            <a:ea typeface="+mn-ea"/>
            <a:cs typeface="+mn-cs"/>
          </a:endParaRPr>
        </a:p>
      </xdr:txBody>
    </xdr:sp>
    <xdr:clientData/>
  </xdr:twoCellAnchor>
  <xdr:twoCellAnchor>
    <xdr:from>
      <xdr:col>14</xdr:col>
      <xdr:colOff>36455</xdr:colOff>
      <xdr:row>23</xdr:row>
      <xdr:rowOff>151684</xdr:rowOff>
    </xdr:from>
    <xdr:to>
      <xdr:col>24</xdr:col>
      <xdr:colOff>390657</xdr:colOff>
      <xdr:row>25</xdr:row>
      <xdr:rowOff>48412</xdr:rowOff>
    </xdr:to>
    <xdr:sp macro="" textlink="">
      <xdr:nvSpPr>
        <xdr:cNvPr id="29" name="TextBox 8">
          <a:extLst>
            <a:ext uri="{FF2B5EF4-FFF2-40B4-BE49-F238E27FC236}">
              <a16:creationId xmlns:a16="http://schemas.microsoft.com/office/drawing/2014/main" id="{832BF1D2-BA31-9D41-6707-11CD27140FA9}"/>
            </a:ext>
          </a:extLst>
        </xdr:cNvPr>
        <xdr:cNvSpPr txBox="1"/>
      </xdr:nvSpPr>
      <xdr:spPr>
        <a:xfrm>
          <a:off x="9332855" y="5409484"/>
          <a:ext cx="6994488" cy="353928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400">
              <a:solidFill>
                <a:schemeClr val="accent1">
                  <a:lumMod val="50000"/>
                </a:schemeClr>
              </a:solidFill>
              <a:latin typeface="+mn-ea"/>
              <a:ea typeface="+mn-ea"/>
              <a:cs typeface="Arial" panose="020B0604020202020204" pitchFamily="34" charset="0"/>
            </a:rPr>
            <a:t>Net Sales by geographic area </a:t>
          </a:r>
          <a:r>
            <a:rPr lang="ja-JP" altLang="en-US" sz="1400">
              <a:latin typeface="+mn-ea"/>
              <a:ea typeface="+mn-ea"/>
              <a:cs typeface="Arial" panose="020B0604020202020204" pitchFamily="34" charset="0"/>
            </a:rPr>
            <a:t>地域別売上高</a:t>
          </a:r>
          <a:r>
            <a:rPr kumimoji="1" lang="en-US" altLang="ja-JP" sz="1200" kern="1200">
              <a:solidFill>
                <a:schemeClr val="tx1"/>
              </a:solidFill>
              <a:latin typeface="+mn-ea"/>
              <a:ea typeface="+mn-ea"/>
              <a:cs typeface="Arial" panose="020B0604020202020204" pitchFamily="34" charset="0"/>
            </a:rPr>
            <a:t>(FY2020</a:t>
          </a:r>
          <a:r>
            <a:rPr kumimoji="1" lang="ja-JP" altLang="ja-JP" sz="1200" kern="1200">
              <a:solidFill>
                <a:schemeClr val="tx1"/>
              </a:solidFill>
              <a:latin typeface="+mn-ea"/>
              <a:ea typeface="+mn-ea"/>
              <a:cs typeface="Arial" panose="020B0604020202020204" pitchFamily="34" charset="0"/>
            </a:rPr>
            <a:t>～</a:t>
          </a:r>
          <a:r>
            <a:rPr kumimoji="1" lang="en-US" altLang="ja-JP" sz="1200" kern="1200">
              <a:solidFill>
                <a:schemeClr val="tx1"/>
              </a:solidFill>
              <a:latin typeface="+mn-ea"/>
              <a:ea typeface="+mn-ea"/>
              <a:cs typeface="Arial" panose="020B0604020202020204" pitchFamily="34" charset="0"/>
            </a:rPr>
            <a:t>FY2023)</a:t>
          </a:r>
          <a:endParaRPr kumimoji="1" lang="ja-JP" altLang="ja-JP" sz="1200" kern="1200">
            <a:solidFill>
              <a:schemeClr val="tx1"/>
            </a:solidFill>
            <a:latin typeface="+mn-ea"/>
            <a:ea typeface="+mn-ea"/>
            <a:cs typeface="Arial" panose="020B0604020202020204" pitchFamily="34" charset="0"/>
          </a:endParaRPr>
        </a:p>
        <a:p>
          <a:pPr algn="l"/>
          <a:endParaRPr lang="en-US" altLang="ko-KR" sz="1400" spc="-100">
            <a:solidFill>
              <a:schemeClr val="accent1">
                <a:lumMod val="50000"/>
              </a:schemeClr>
            </a:solidFill>
            <a:latin typeface="+mn-ea"/>
            <a:ea typeface="+mn-ea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173318</xdr:colOff>
      <xdr:row>0</xdr:row>
      <xdr:rowOff>191891</xdr:rowOff>
    </xdr:from>
    <xdr:to>
      <xdr:col>2</xdr:col>
      <xdr:colOff>134172</xdr:colOff>
      <xdr:row>2</xdr:row>
      <xdr:rowOff>97975</xdr:rowOff>
    </xdr:to>
    <xdr:pic>
      <xdr:nvPicPr>
        <xdr:cNvPr id="37" name="図 36">
          <a:extLst>
            <a:ext uri="{FF2B5EF4-FFF2-40B4-BE49-F238E27FC236}">
              <a16:creationId xmlns:a16="http://schemas.microsoft.com/office/drawing/2014/main" id="{A60298F2-2472-4BD0-980C-972A3E090C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73318" y="191891"/>
          <a:ext cx="1288911" cy="363284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14</xdr:col>
      <xdr:colOff>149565</xdr:colOff>
      <xdr:row>0</xdr:row>
      <xdr:rowOff>194860</xdr:rowOff>
    </xdr:from>
    <xdr:to>
      <xdr:col>16</xdr:col>
      <xdr:colOff>110419</xdr:colOff>
      <xdr:row>2</xdr:row>
      <xdr:rowOff>100944</xdr:rowOff>
    </xdr:to>
    <xdr:pic>
      <xdr:nvPicPr>
        <xdr:cNvPr id="42" name="図 41">
          <a:extLst>
            <a:ext uri="{FF2B5EF4-FFF2-40B4-BE49-F238E27FC236}">
              <a16:creationId xmlns:a16="http://schemas.microsoft.com/office/drawing/2014/main" id="{843070E8-F9D8-4A2E-A788-CFC489955E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445965" y="194860"/>
          <a:ext cx="1288911" cy="363284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10</xdr:col>
      <xdr:colOff>28490</xdr:colOff>
      <xdr:row>24</xdr:row>
      <xdr:rowOff>95140</xdr:rowOff>
    </xdr:from>
    <xdr:to>
      <xdr:col>13</xdr:col>
      <xdr:colOff>498884</xdr:colOff>
      <xdr:row>25</xdr:row>
      <xdr:rowOff>211671</xdr:rowOff>
    </xdr:to>
    <xdr:sp macro="" textlink="">
      <xdr:nvSpPr>
        <xdr:cNvPr id="126" name="テキスト ボックス 18">
          <a:extLst>
            <a:ext uri="{FF2B5EF4-FFF2-40B4-BE49-F238E27FC236}">
              <a16:creationId xmlns:a16="http://schemas.microsoft.com/office/drawing/2014/main" id="{C58C207C-92B7-4D50-A42C-8AE127B5A817}"/>
            </a:ext>
          </a:extLst>
        </xdr:cNvPr>
        <xdr:cNvSpPr txBox="1"/>
      </xdr:nvSpPr>
      <xdr:spPr>
        <a:xfrm>
          <a:off x="6652028" y="5581540"/>
          <a:ext cx="2457456" cy="345131"/>
        </a:xfrm>
        <a:prstGeom prst="rect">
          <a:avLst/>
        </a:prstGeom>
        <a:noFill/>
      </xdr:spPr>
      <xdr:txBody>
        <a:bodyPr wrap="square"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r" defTabSz="914400" rtl="0" eaLnBrk="1" latinLnBrk="0" hangingPunct="1"/>
          <a:r>
            <a:rPr kumimoji="1" lang="en-US" altLang="ja-JP" sz="1050" kern="1200">
              <a:solidFill>
                <a:schemeClr val="tx1"/>
              </a:solidFill>
              <a:latin typeface="+mn-ea"/>
              <a:ea typeface="+mn-ea"/>
              <a:cs typeface="+mn-cs"/>
            </a:rPr>
            <a:t>( \ Millions </a:t>
          </a:r>
          <a:r>
            <a:rPr kumimoji="1" lang="ja-JP" altLang="en-US" sz="1050" kern="1200">
              <a:solidFill>
                <a:schemeClr val="tx1"/>
              </a:solidFill>
              <a:latin typeface="+mn-ea"/>
              <a:ea typeface="+mn-ea"/>
              <a:cs typeface="+mn-cs"/>
            </a:rPr>
            <a:t>百万円 </a:t>
          </a:r>
          <a:r>
            <a:rPr kumimoji="1" lang="en-US" altLang="ja-JP" sz="1050" kern="1200">
              <a:solidFill>
                <a:schemeClr val="tx1"/>
              </a:solidFill>
              <a:latin typeface="+mn-ea"/>
              <a:ea typeface="+mn-ea"/>
              <a:cs typeface="+mn-cs"/>
            </a:rPr>
            <a:t>)</a:t>
          </a:r>
          <a:endParaRPr kumimoji="1" lang="ja-JP" altLang="en-US" sz="1050" kern="1200">
            <a:solidFill>
              <a:schemeClr val="tx1"/>
            </a:solidFill>
            <a:latin typeface="+mn-ea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68580</xdr:colOff>
      <xdr:row>40</xdr:row>
      <xdr:rowOff>7620</xdr:rowOff>
    </xdr:from>
    <xdr:to>
      <xdr:col>13</xdr:col>
      <xdr:colOff>617220</xdr:colOff>
      <xdr:row>53</xdr:row>
      <xdr:rowOff>216648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8BBF3EC4-D74D-9EF4-45EA-15C6C232F519}"/>
            </a:ext>
          </a:extLst>
        </xdr:cNvPr>
        <xdr:cNvSpPr/>
      </xdr:nvSpPr>
      <xdr:spPr>
        <a:xfrm>
          <a:off x="68580" y="9330914"/>
          <a:ext cx="9172687" cy="3239099"/>
        </a:xfrm>
        <a:prstGeom prst="rect">
          <a:avLst/>
        </a:prstGeom>
        <a:blipFill dpi="0" rotWithShape="1"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104134</xdr:colOff>
      <xdr:row>40</xdr:row>
      <xdr:rowOff>12252</xdr:rowOff>
    </xdr:from>
    <xdr:to>
      <xdr:col>27</xdr:col>
      <xdr:colOff>651985</xdr:colOff>
      <xdr:row>53</xdr:row>
      <xdr:rowOff>176082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F92D0F01-FF5A-413D-9400-31C17DF0FDFA}"/>
            </a:ext>
          </a:extLst>
        </xdr:cNvPr>
        <xdr:cNvSpPr/>
      </xdr:nvSpPr>
      <xdr:spPr>
        <a:xfrm>
          <a:off x="9385294" y="9156252"/>
          <a:ext cx="9166071" cy="3135630"/>
        </a:xfrm>
        <a:prstGeom prst="rect">
          <a:avLst/>
        </a:prstGeom>
        <a:blipFill dpi="0" rotWithShape="1"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0.06073</cdr:x>
      <cdr:y>0.56292</cdr:y>
    </cdr:from>
    <cdr:to>
      <cdr:x>0.1855</cdr:x>
      <cdr:y>0.70344</cdr:y>
    </cdr:to>
    <cdr:grpSp>
      <cdr:nvGrpSpPr>
        <cdr:cNvPr id="2" name="グループ化 1">
          <a:extLst xmlns:a="http://schemas.openxmlformats.org/drawingml/2006/main">
            <a:ext uri="{FF2B5EF4-FFF2-40B4-BE49-F238E27FC236}">
              <a16:creationId xmlns:a16="http://schemas.microsoft.com/office/drawing/2014/main" id="{B9698DF9-6149-E5C8-76D6-71186C42E479}"/>
            </a:ext>
          </a:extLst>
        </cdr:cNvPr>
        <cdr:cNvGrpSpPr/>
      </cdr:nvGrpSpPr>
      <cdr:grpSpPr>
        <a:xfrm xmlns:a="http://schemas.openxmlformats.org/drawingml/2006/main">
          <a:off x="550935" y="1779372"/>
          <a:ext cx="1131897" cy="444179"/>
          <a:chOff x="54459" y="164106"/>
          <a:chExt cx="1132197" cy="447419"/>
        </a:xfrm>
      </cdr:grpSpPr>
      <cdr:grpSp>
        <cdr:nvGrpSpPr>
          <cdr:cNvPr id="3" name="グループ化 2">
            <a:extLst xmlns:a="http://schemas.openxmlformats.org/drawingml/2006/main">
              <a:ext uri="{FF2B5EF4-FFF2-40B4-BE49-F238E27FC236}">
                <a16:creationId xmlns:a16="http://schemas.microsoft.com/office/drawing/2014/main" id="{DC3594A7-2203-9674-D0E1-8B9898DB5612}"/>
              </a:ext>
            </a:extLst>
          </cdr:cNvPr>
          <cdr:cNvGrpSpPr/>
        </cdr:nvGrpSpPr>
        <cdr:grpSpPr>
          <a:xfrm xmlns:a="http://schemas.openxmlformats.org/drawingml/2006/main">
            <a:off x="54459" y="359016"/>
            <a:ext cx="349985" cy="204906"/>
            <a:chOff x="54393" y="363609"/>
            <a:chExt cx="349556" cy="207237"/>
          </a:xfrm>
        </cdr:grpSpPr>
        <cdr:sp macro="" textlink="">
          <cdr:nvSpPr>
            <cdr:cNvPr id="14" name="テキスト ボックス 3">
              <a:extLst xmlns:a="http://schemas.openxmlformats.org/drawingml/2006/main">
                <a:ext uri="{FF2B5EF4-FFF2-40B4-BE49-F238E27FC236}">
                  <a16:creationId xmlns:a16="http://schemas.microsoft.com/office/drawing/2014/main" id="{09D7B865-3295-1D65-D77A-77C3FB058324}"/>
                </a:ext>
              </a:extLst>
            </cdr:cNvPr>
            <cdr:cNvSpPr txBox="1"/>
          </cdr:nvSpPr>
          <cdr:spPr>
            <a:xfrm xmlns:a="http://schemas.openxmlformats.org/drawingml/2006/main">
              <a:off x="54393" y="363609"/>
              <a:ext cx="349556" cy="207237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US" altLang="ja-JP" sz="80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ea"/>
                  <a:ea typeface="+mn-ea"/>
                </a:rPr>
                <a:t>'20</a:t>
              </a:r>
              <a:endParaRPr lang="ja-JP" altLang="en-US" sz="800">
                <a:solidFill>
                  <a:schemeClr val="tx1">
                    <a:lumMod val="65000"/>
                    <a:lumOff val="35000"/>
                  </a:schemeClr>
                </a:solidFill>
                <a:latin typeface="+mn-ea"/>
                <a:ea typeface="+mn-ea"/>
              </a:endParaRPr>
            </a:p>
          </cdr:txBody>
        </cdr:sp>
      </cdr:grpSp>
      <cdr:grpSp>
        <cdr:nvGrpSpPr>
          <cdr:cNvPr id="4" name="グループ化 3">
            <a:extLst xmlns:a="http://schemas.openxmlformats.org/drawingml/2006/main">
              <a:ext uri="{FF2B5EF4-FFF2-40B4-BE49-F238E27FC236}">
                <a16:creationId xmlns:a16="http://schemas.microsoft.com/office/drawing/2014/main" id="{8DE236F2-746A-47DA-F0FD-BCF580331152}"/>
              </a:ext>
            </a:extLst>
          </cdr:cNvPr>
          <cdr:cNvGrpSpPr/>
        </cdr:nvGrpSpPr>
        <cdr:grpSpPr>
          <a:xfrm xmlns:a="http://schemas.openxmlformats.org/drawingml/2006/main">
            <a:off x="317441" y="236469"/>
            <a:ext cx="349979" cy="375056"/>
            <a:chOff x="317052" y="239362"/>
            <a:chExt cx="349556" cy="379309"/>
          </a:xfrm>
        </cdr:grpSpPr>
        <cdr:cxnSp macro="">
          <cdr:nvCxnSpPr>
            <cdr:cNvPr id="11" name="直線コネクタ 10" descr="'20">
              <a:extLst xmlns:a="http://schemas.openxmlformats.org/drawingml/2006/main">
                <a:ext uri="{FF2B5EF4-FFF2-40B4-BE49-F238E27FC236}">
                  <a16:creationId xmlns:a16="http://schemas.microsoft.com/office/drawing/2014/main" id="{2233034A-6806-C772-0289-8AB5981CE8B8}"/>
                </a:ext>
              </a:extLst>
            </cdr:cNvPr>
            <cdr:cNvCxnSpPr/>
          </cdr:nvCxnSpPr>
          <cdr:spPr>
            <a:xfrm xmlns:a="http://schemas.openxmlformats.org/drawingml/2006/main">
              <a:off x="486982" y="425587"/>
              <a:ext cx="0" cy="193084"/>
            </a:xfrm>
            <a:prstGeom xmlns:a="http://schemas.openxmlformats.org/drawingml/2006/main" prst="line">
              <a:avLst/>
            </a:prstGeom>
            <a:ln xmlns:a="http://schemas.openxmlformats.org/drawingml/2006/main" w="6350" cap="rnd">
              <a:solidFill>
                <a:schemeClr val="tx1">
                  <a:lumMod val="65000"/>
                  <a:lumOff val="35000"/>
                </a:schemeClr>
              </a:solidFill>
            </a:ln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tx1"/>
            </a:fontRef>
          </cdr:style>
        </cdr:cxnSp>
        <cdr:sp macro="" textlink="">
          <cdr:nvSpPr>
            <cdr:cNvPr id="12" name="テキスト ボックス 3">
              <a:extLst xmlns:a="http://schemas.openxmlformats.org/drawingml/2006/main">
                <a:ext uri="{FF2B5EF4-FFF2-40B4-BE49-F238E27FC236}">
                  <a16:creationId xmlns:a16="http://schemas.microsoft.com/office/drawing/2014/main" id="{535B83FB-68DD-60DD-4896-BFCBACCA86C7}"/>
                </a:ext>
              </a:extLst>
            </cdr:cNvPr>
            <cdr:cNvSpPr txBox="1"/>
          </cdr:nvSpPr>
          <cdr:spPr>
            <a:xfrm xmlns:a="http://schemas.openxmlformats.org/drawingml/2006/main">
              <a:off x="317052" y="239362"/>
              <a:ext cx="349556" cy="223597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US" altLang="ja-JP" sz="80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ea"/>
                  <a:ea typeface="+mn-ea"/>
                </a:rPr>
                <a:t>'21</a:t>
              </a:r>
              <a:endParaRPr lang="ja-JP" altLang="en-US" sz="800">
                <a:solidFill>
                  <a:schemeClr val="tx1">
                    <a:lumMod val="65000"/>
                    <a:lumOff val="35000"/>
                  </a:schemeClr>
                </a:solidFill>
                <a:latin typeface="+mn-ea"/>
                <a:ea typeface="+mn-ea"/>
              </a:endParaRPr>
            </a:p>
          </cdr:txBody>
        </cdr:sp>
      </cdr:grpSp>
      <cdr:grpSp>
        <cdr:nvGrpSpPr>
          <cdr:cNvPr id="5" name="グループ化 4">
            <a:extLst xmlns:a="http://schemas.openxmlformats.org/drawingml/2006/main">
              <a:ext uri="{FF2B5EF4-FFF2-40B4-BE49-F238E27FC236}">
                <a16:creationId xmlns:a16="http://schemas.microsoft.com/office/drawing/2014/main" id="{C515F0CD-8433-4382-6A6F-C67BDCE076EA}"/>
              </a:ext>
            </a:extLst>
          </cdr:cNvPr>
          <cdr:cNvGrpSpPr/>
        </cdr:nvGrpSpPr>
        <cdr:grpSpPr>
          <a:xfrm xmlns:a="http://schemas.openxmlformats.org/drawingml/2006/main">
            <a:off x="578354" y="164106"/>
            <a:ext cx="349988" cy="222157"/>
            <a:chOff x="577652" y="165969"/>
            <a:chExt cx="349556" cy="224681"/>
          </a:xfrm>
        </cdr:grpSpPr>
        <cdr:sp macro="" textlink="">
          <cdr:nvSpPr>
            <cdr:cNvPr id="10" name="テキスト ボックス 3">
              <a:extLst xmlns:a="http://schemas.openxmlformats.org/drawingml/2006/main">
                <a:ext uri="{FF2B5EF4-FFF2-40B4-BE49-F238E27FC236}">
                  <a16:creationId xmlns:a16="http://schemas.microsoft.com/office/drawing/2014/main" id="{585857A7-C152-93E7-577B-B8662AA0E868}"/>
                </a:ext>
              </a:extLst>
            </cdr:cNvPr>
            <cdr:cNvSpPr txBox="1"/>
          </cdr:nvSpPr>
          <cdr:spPr>
            <a:xfrm xmlns:a="http://schemas.openxmlformats.org/drawingml/2006/main">
              <a:off x="577652" y="165969"/>
              <a:ext cx="349556" cy="22468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US" altLang="ja-JP" sz="80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ea"/>
                  <a:ea typeface="+mn-ea"/>
                </a:rPr>
                <a:t>'22</a:t>
              </a:r>
              <a:endParaRPr lang="ja-JP" altLang="en-US" sz="800">
                <a:solidFill>
                  <a:schemeClr val="tx1">
                    <a:lumMod val="65000"/>
                    <a:lumOff val="35000"/>
                  </a:schemeClr>
                </a:solidFill>
                <a:latin typeface="+mn-ea"/>
                <a:ea typeface="+mn-ea"/>
              </a:endParaRPr>
            </a:p>
          </cdr:txBody>
        </cdr:sp>
      </cdr:grpSp>
      <cdr:grpSp>
        <cdr:nvGrpSpPr>
          <cdr:cNvPr id="6" name="グループ化 5">
            <a:extLst xmlns:a="http://schemas.openxmlformats.org/drawingml/2006/main">
              <a:ext uri="{FF2B5EF4-FFF2-40B4-BE49-F238E27FC236}">
                <a16:creationId xmlns:a16="http://schemas.microsoft.com/office/drawing/2014/main" id="{714B5D50-D628-463E-45B0-43253309DAB7}"/>
              </a:ext>
            </a:extLst>
          </cdr:cNvPr>
          <cdr:cNvGrpSpPr/>
        </cdr:nvGrpSpPr>
        <cdr:grpSpPr>
          <a:xfrm xmlns:a="http://schemas.openxmlformats.org/drawingml/2006/main">
            <a:off x="836671" y="176456"/>
            <a:ext cx="349985" cy="222321"/>
            <a:chOff x="835650" y="178684"/>
            <a:chExt cx="349556" cy="224846"/>
          </a:xfrm>
        </cdr:grpSpPr>
        <cdr:sp macro="" textlink="">
          <cdr:nvSpPr>
            <cdr:cNvPr id="8" name="テキスト ボックス 3">
              <a:extLst xmlns:a="http://schemas.openxmlformats.org/drawingml/2006/main">
                <a:ext uri="{FF2B5EF4-FFF2-40B4-BE49-F238E27FC236}">
                  <a16:creationId xmlns:a16="http://schemas.microsoft.com/office/drawing/2014/main" id="{B806F602-F500-BFF1-64B3-8F6EB6399764}"/>
                </a:ext>
              </a:extLst>
            </cdr:cNvPr>
            <cdr:cNvSpPr txBox="1"/>
          </cdr:nvSpPr>
          <cdr:spPr>
            <a:xfrm xmlns:a="http://schemas.openxmlformats.org/drawingml/2006/main">
              <a:off x="835650" y="178684"/>
              <a:ext cx="349556" cy="2248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US" altLang="ja-JP" sz="80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ea"/>
                  <a:ea typeface="+mn-ea"/>
                </a:rPr>
                <a:t>'23</a:t>
              </a:r>
              <a:endParaRPr lang="ja-JP" altLang="en-US" sz="800">
                <a:solidFill>
                  <a:schemeClr val="tx1">
                    <a:lumMod val="65000"/>
                    <a:lumOff val="35000"/>
                  </a:schemeClr>
                </a:solidFill>
                <a:latin typeface="+mn-ea"/>
                <a:ea typeface="+mn-ea"/>
              </a:endParaRPr>
            </a:p>
          </cdr:txBody>
        </cdr:sp>
      </cdr:grpSp>
    </cdr:grpSp>
  </cdr:relSizeAnchor>
  <cdr:relSizeAnchor xmlns:cdr="http://schemas.openxmlformats.org/drawingml/2006/chartDrawing">
    <cdr:from>
      <cdr:x>0.19266</cdr:x>
      <cdr:y>0.423</cdr:y>
    </cdr:from>
    <cdr:to>
      <cdr:x>0.31669</cdr:x>
      <cdr:y>0.71174</cdr:y>
    </cdr:to>
    <cdr:grpSp>
      <cdr:nvGrpSpPr>
        <cdr:cNvPr id="15" name="グループ化 14">
          <a:extLst xmlns:a="http://schemas.openxmlformats.org/drawingml/2006/main">
            <a:ext uri="{FF2B5EF4-FFF2-40B4-BE49-F238E27FC236}">
              <a16:creationId xmlns:a16="http://schemas.microsoft.com/office/drawing/2014/main" id="{B9698DF9-6149-E5C8-76D6-71186C42E479}"/>
            </a:ext>
          </a:extLst>
        </cdr:cNvPr>
        <cdr:cNvGrpSpPr/>
      </cdr:nvGrpSpPr>
      <cdr:grpSpPr>
        <a:xfrm xmlns:a="http://schemas.openxmlformats.org/drawingml/2006/main">
          <a:off x="1747787" y="1337089"/>
          <a:ext cx="1125184" cy="912698"/>
          <a:chOff x="32636" y="-302773"/>
          <a:chExt cx="1125460" cy="919401"/>
        </a:xfrm>
      </cdr:grpSpPr>
      <cdr:grpSp>
        <cdr:nvGrpSpPr>
          <cdr:cNvPr id="16" name="グループ化 15">
            <a:extLst xmlns:a="http://schemas.openxmlformats.org/drawingml/2006/main">
              <a:ext uri="{FF2B5EF4-FFF2-40B4-BE49-F238E27FC236}">
                <a16:creationId xmlns:a16="http://schemas.microsoft.com/office/drawing/2014/main" id="{DC3594A7-2203-9674-D0E1-8B9898DB5612}"/>
              </a:ext>
            </a:extLst>
          </cdr:cNvPr>
          <cdr:cNvGrpSpPr/>
        </cdr:nvGrpSpPr>
        <cdr:grpSpPr>
          <a:xfrm xmlns:a="http://schemas.openxmlformats.org/drawingml/2006/main">
            <a:off x="32636" y="402885"/>
            <a:ext cx="349990" cy="213743"/>
            <a:chOff x="32596" y="407974"/>
            <a:chExt cx="349556" cy="216178"/>
          </a:xfrm>
        </cdr:grpSpPr>
        <cdr:sp macro="" textlink="">
          <cdr:nvSpPr>
            <cdr:cNvPr id="27" name="テキスト ボックス 3">
              <a:extLst xmlns:a="http://schemas.openxmlformats.org/drawingml/2006/main">
                <a:ext uri="{FF2B5EF4-FFF2-40B4-BE49-F238E27FC236}">
                  <a16:creationId xmlns:a16="http://schemas.microsoft.com/office/drawing/2014/main" id="{09D7B865-3295-1D65-D77A-77C3FB058324}"/>
                </a:ext>
              </a:extLst>
            </cdr:cNvPr>
            <cdr:cNvSpPr txBox="1"/>
          </cdr:nvSpPr>
          <cdr:spPr>
            <a:xfrm xmlns:a="http://schemas.openxmlformats.org/drawingml/2006/main">
              <a:off x="32596" y="407974"/>
              <a:ext cx="349556" cy="216178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US" altLang="ja-JP" sz="80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ea"/>
                  <a:ea typeface="+mn-ea"/>
                </a:rPr>
                <a:t>'20</a:t>
              </a:r>
              <a:endParaRPr lang="ja-JP" altLang="en-US" sz="800">
                <a:solidFill>
                  <a:schemeClr val="tx1">
                    <a:lumMod val="65000"/>
                    <a:lumOff val="35000"/>
                  </a:schemeClr>
                </a:solidFill>
                <a:latin typeface="+mn-ea"/>
                <a:ea typeface="+mn-ea"/>
              </a:endParaRPr>
            </a:p>
          </cdr:txBody>
        </cdr:sp>
      </cdr:grpSp>
      <cdr:grpSp>
        <cdr:nvGrpSpPr>
          <cdr:cNvPr id="17" name="グループ化 16">
            <a:extLst xmlns:a="http://schemas.openxmlformats.org/drawingml/2006/main">
              <a:ext uri="{FF2B5EF4-FFF2-40B4-BE49-F238E27FC236}">
                <a16:creationId xmlns:a16="http://schemas.microsoft.com/office/drawing/2014/main" id="{8DE236F2-746A-47DA-F0FD-BCF580331152}"/>
              </a:ext>
            </a:extLst>
          </cdr:cNvPr>
          <cdr:cNvGrpSpPr/>
        </cdr:nvGrpSpPr>
        <cdr:grpSpPr>
          <a:xfrm xmlns:a="http://schemas.openxmlformats.org/drawingml/2006/main">
            <a:off x="283235" y="-21170"/>
            <a:ext cx="349982" cy="226107"/>
            <a:chOff x="282888" y="-21203"/>
            <a:chExt cx="349556" cy="228680"/>
          </a:xfrm>
        </cdr:grpSpPr>
        <cdr:sp macro="" textlink="">
          <cdr:nvSpPr>
            <cdr:cNvPr id="25" name="テキスト ボックス 3">
              <a:extLst xmlns:a="http://schemas.openxmlformats.org/drawingml/2006/main">
                <a:ext uri="{FF2B5EF4-FFF2-40B4-BE49-F238E27FC236}">
                  <a16:creationId xmlns:a16="http://schemas.microsoft.com/office/drawing/2014/main" id="{535B83FB-68DD-60DD-4896-BFCBACCA86C7}"/>
                </a:ext>
              </a:extLst>
            </cdr:cNvPr>
            <cdr:cNvSpPr txBox="1"/>
          </cdr:nvSpPr>
          <cdr:spPr>
            <a:xfrm xmlns:a="http://schemas.openxmlformats.org/drawingml/2006/main">
              <a:off x="282888" y="-21203"/>
              <a:ext cx="349556" cy="228680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US" altLang="ja-JP" sz="80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ea"/>
                  <a:ea typeface="+mn-ea"/>
                </a:rPr>
                <a:t>'21</a:t>
              </a:r>
              <a:endParaRPr lang="ja-JP" altLang="en-US" sz="800">
                <a:solidFill>
                  <a:schemeClr val="tx1">
                    <a:lumMod val="65000"/>
                    <a:lumOff val="35000"/>
                  </a:schemeClr>
                </a:solidFill>
                <a:latin typeface="+mn-ea"/>
                <a:ea typeface="+mn-ea"/>
              </a:endParaRPr>
            </a:p>
          </cdr:txBody>
        </cdr:sp>
      </cdr:grpSp>
      <cdr:grpSp>
        <cdr:nvGrpSpPr>
          <cdr:cNvPr id="18" name="グループ化 17">
            <a:extLst xmlns:a="http://schemas.openxmlformats.org/drawingml/2006/main">
              <a:ext uri="{FF2B5EF4-FFF2-40B4-BE49-F238E27FC236}">
                <a16:creationId xmlns:a16="http://schemas.microsoft.com/office/drawing/2014/main" id="{C515F0CD-8433-4382-6A6F-C67BDCE076EA}"/>
              </a:ext>
            </a:extLst>
          </cdr:cNvPr>
          <cdr:cNvGrpSpPr/>
        </cdr:nvGrpSpPr>
        <cdr:grpSpPr>
          <a:xfrm xmlns:a="http://schemas.openxmlformats.org/drawingml/2006/main">
            <a:off x="541150" y="-302773"/>
            <a:ext cx="349983" cy="222156"/>
            <a:chOff x="540486" y="-306215"/>
            <a:chExt cx="349556" cy="224682"/>
          </a:xfrm>
        </cdr:grpSpPr>
        <cdr:sp macro="" textlink="">
          <cdr:nvSpPr>
            <cdr:cNvPr id="23" name="テキスト ボックス 3">
              <a:extLst xmlns:a="http://schemas.openxmlformats.org/drawingml/2006/main">
                <a:ext uri="{FF2B5EF4-FFF2-40B4-BE49-F238E27FC236}">
                  <a16:creationId xmlns:a16="http://schemas.microsoft.com/office/drawing/2014/main" id="{585857A7-C152-93E7-577B-B8662AA0E868}"/>
                </a:ext>
              </a:extLst>
            </cdr:cNvPr>
            <cdr:cNvSpPr txBox="1"/>
          </cdr:nvSpPr>
          <cdr:spPr>
            <a:xfrm xmlns:a="http://schemas.openxmlformats.org/drawingml/2006/main">
              <a:off x="540486" y="-306215"/>
              <a:ext cx="349556" cy="224682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US" altLang="ja-JP" sz="80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ea"/>
                  <a:ea typeface="+mn-ea"/>
                </a:rPr>
                <a:t>'22</a:t>
              </a:r>
              <a:endParaRPr lang="ja-JP" altLang="en-US" sz="800">
                <a:solidFill>
                  <a:schemeClr val="tx1">
                    <a:lumMod val="65000"/>
                    <a:lumOff val="35000"/>
                  </a:schemeClr>
                </a:solidFill>
                <a:latin typeface="+mn-ea"/>
                <a:ea typeface="+mn-ea"/>
              </a:endParaRPr>
            </a:p>
          </cdr:txBody>
        </cdr:sp>
      </cdr:grpSp>
      <cdr:grpSp>
        <cdr:nvGrpSpPr>
          <cdr:cNvPr id="19" name="グループ化 18">
            <a:extLst xmlns:a="http://schemas.openxmlformats.org/drawingml/2006/main">
              <a:ext uri="{FF2B5EF4-FFF2-40B4-BE49-F238E27FC236}">
                <a16:creationId xmlns:a16="http://schemas.microsoft.com/office/drawing/2014/main" id="{714B5D50-D628-463E-45B0-43253309DAB7}"/>
              </a:ext>
            </a:extLst>
          </cdr:cNvPr>
          <cdr:cNvGrpSpPr/>
        </cdr:nvGrpSpPr>
        <cdr:grpSpPr>
          <a:xfrm xmlns:a="http://schemas.openxmlformats.org/drawingml/2006/main">
            <a:off x="808110" y="294957"/>
            <a:ext cx="349986" cy="222320"/>
            <a:chOff x="807126" y="298529"/>
            <a:chExt cx="349556" cy="224845"/>
          </a:xfrm>
        </cdr:grpSpPr>
        <cdr:sp macro="" textlink="">
          <cdr:nvSpPr>
            <cdr:cNvPr id="21" name="テキスト ボックス 3">
              <a:extLst xmlns:a="http://schemas.openxmlformats.org/drawingml/2006/main">
                <a:ext uri="{FF2B5EF4-FFF2-40B4-BE49-F238E27FC236}">
                  <a16:creationId xmlns:a16="http://schemas.microsoft.com/office/drawing/2014/main" id="{B806F602-F500-BFF1-64B3-8F6EB6399764}"/>
                </a:ext>
              </a:extLst>
            </cdr:cNvPr>
            <cdr:cNvSpPr txBox="1"/>
          </cdr:nvSpPr>
          <cdr:spPr>
            <a:xfrm xmlns:a="http://schemas.openxmlformats.org/drawingml/2006/main">
              <a:off x="807126" y="298529"/>
              <a:ext cx="349556" cy="224845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US" altLang="ja-JP" sz="80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ea"/>
                  <a:ea typeface="+mn-ea"/>
                </a:rPr>
                <a:t>'23</a:t>
              </a:r>
              <a:endParaRPr lang="ja-JP" altLang="en-US" sz="800">
                <a:solidFill>
                  <a:schemeClr val="tx1">
                    <a:lumMod val="65000"/>
                    <a:lumOff val="35000"/>
                  </a:schemeClr>
                </a:solidFill>
                <a:latin typeface="+mn-ea"/>
                <a:ea typeface="+mn-ea"/>
              </a:endParaRPr>
            </a:p>
          </cdr:txBody>
        </cdr:sp>
      </cdr:grpSp>
    </cdr:grpSp>
  </cdr:relSizeAnchor>
  <cdr:relSizeAnchor xmlns:cdr="http://schemas.openxmlformats.org/drawingml/2006/chartDrawing">
    <cdr:from>
      <cdr:x>0.32182</cdr:x>
      <cdr:y>0.57127</cdr:y>
    </cdr:from>
    <cdr:to>
      <cdr:x>0.44803</cdr:x>
      <cdr:y>0.7082</cdr:y>
    </cdr:to>
    <cdr:grpSp>
      <cdr:nvGrpSpPr>
        <cdr:cNvPr id="28" name="グループ化 27">
          <a:extLst xmlns:a="http://schemas.openxmlformats.org/drawingml/2006/main">
            <a:ext uri="{FF2B5EF4-FFF2-40B4-BE49-F238E27FC236}">
              <a16:creationId xmlns:a16="http://schemas.microsoft.com/office/drawing/2014/main" id="{B9698DF9-6149-E5C8-76D6-71186C42E479}"/>
            </a:ext>
          </a:extLst>
        </cdr:cNvPr>
        <cdr:cNvGrpSpPr/>
      </cdr:nvGrpSpPr>
      <cdr:grpSpPr>
        <a:xfrm xmlns:a="http://schemas.openxmlformats.org/drawingml/2006/main">
          <a:off x="2919510" y="1805766"/>
          <a:ext cx="1144961" cy="432832"/>
          <a:chOff x="33804" y="282485"/>
          <a:chExt cx="1132972" cy="436000"/>
        </a:xfrm>
      </cdr:grpSpPr>
      <cdr:grpSp>
        <cdr:nvGrpSpPr>
          <cdr:cNvPr id="29" name="グループ化 28">
            <a:extLst xmlns:a="http://schemas.openxmlformats.org/drawingml/2006/main">
              <a:ext uri="{FF2B5EF4-FFF2-40B4-BE49-F238E27FC236}">
                <a16:creationId xmlns:a16="http://schemas.microsoft.com/office/drawing/2014/main" id="{DC3594A7-2203-9674-D0E1-8B9898DB5612}"/>
              </a:ext>
            </a:extLst>
          </cdr:cNvPr>
          <cdr:cNvGrpSpPr/>
        </cdr:nvGrpSpPr>
        <cdr:grpSpPr>
          <a:xfrm xmlns:a="http://schemas.openxmlformats.org/drawingml/2006/main">
            <a:off x="33804" y="351477"/>
            <a:ext cx="349979" cy="220030"/>
            <a:chOff x="33763" y="355988"/>
            <a:chExt cx="349556" cy="222531"/>
          </a:xfrm>
        </cdr:grpSpPr>
        <cdr:sp macro="" textlink="">
          <cdr:nvSpPr>
            <cdr:cNvPr id="40" name="テキスト ボックス 3">
              <a:extLst xmlns:a="http://schemas.openxmlformats.org/drawingml/2006/main">
                <a:ext uri="{FF2B5EF4-FFF2-40B4-BE49-F238E27FC236}">
                  <a16:creationId xmlns:a16="http://schemas.microsoft.com/office/drawing/2014/main" id="{09D7B865-3295-1D65-D77A-77C3FB058324}"/>
                </a:ext>
              </a:extLst>
            </cdr:cNvPr>
            <cdr:cNvSpPr txBox="1"/>
          </cdr:nvSpPr>
          <cdr:spPr>
            <a:xfrm xmlns:a="http://schemas.openxmlformats.org/drawingml/2006/main">
              <a:off x="33763" y="355988"/>
              <a:ext cx="349556" cy="22253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US" altLang="ja-JP" sz="80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ea"/>
                  <a:ea typeface="+mn-ea"/>
                </a:rPr>
                <a:t>'20</a:t>
              </a:r>
              <a:endParaRPr lang="ja-JP" altLang="en-US" sz="800">
                <a:solidFill>
                  <a:schemeClr val="tx1">
                    <a:lumMod val="65000"/>
                    <a:lumOff val="35000"/>
                  </a:schemeClr>
                </a:solidFill>
                <a:latin typeface="+mn-ea"/>
                <a:ea typeface="+mn-ea"/>
              </a:endParaRPr>
            </a:p>
          </cdr:txBody>
        </cdr:sp>
      </cdr:grpSp>
      <cdr:grpSp>
        <cdr:nvGrpSpPr>
          <cdr:cNvPr id="30" name="グループ化 29">
            <a:extLst xmlns:a="http://schemas.openxmlformats.org/drawingml/2006/main">
              <a:ext uri="{FF2B5EF4-FFF2-40B4-BE49-F238E27FC236}">
                <a16:creationId xmlns:a16="http://schemas.microsoft.com/office/drawing/2014/main" id="{8DE236F2-746A-47DA-F0FD-BCF580331152}"/>
              </a:ext>
            </a:extLst>
          </cdr:cNvPr>
          <cdr:cNvGrpSpPr/>
        </cdr:nvGrpSpPr>
        <cdr:grpSpPr>
          <a:xfrm xmlns:a="http://schemas.openxmlformats.org/drawingml/2006/main">
            <a:off x="293092" y="383747"/>
            <a:ext cx="349988" cy="229792"/>
            <a:chOff x="292739" y="388316"/>
            <a:chExt cx="349556" cy="232400"/>
          </a:xfrm>
        </cdr:grpSpPr>
        <cdr:sp macro="" textlink="">
          <cdr:nvSpPr>
            <cdr:cNvPr id="38" name="テキスト ボックス 3">
              <a:extLst xmlns:a="http://schemas.openxmlformats.org/drawingml/2006/main">
                <a:ext uri="{FF2B5EF4-FFF2-40B4-BE49-F238E27FC236}">
                  <a16:creationId xmlns:a16="http://schemas.microsoft.com/office/drawing/2014/main" id="{535B83FB-68DD-60DD-4896-BFCBACCA86C7}"/>
                </a:ext>
              </a:extLst>
            </cdr:cNvPr>
            <cdr:cNvSpPr txBox="1"/>
          </cdr:nvSpPr>
          <cdr:spPr>
            <a:xfrm xmlns:a="http://schemas.openxmlformats.org/drawingml/2006/main">
              <a:off x="292739" y="388316"/>
              <a:ext cx="349556" cy="232400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US" altLang="ja-JP" sz="80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ea"/>
                  <a:ea typeface="+mn-ea"/>
                </a:rPr>
                <a:t>'21</a:t>
              </a:r>
              <a:endParaRPr lang="ja-JP" altLang="en-US" sz="800">
                <a:solidFill>
                  <a:schemeClr val="tx1">
                    <a:lumMod val="65000"/>
                    <a:lumOff val="35000"/>
                  </a:schemeClr>
                </a:solidFill>
                <a:latin typeface="+mn-ea"/>
                <a:ea typeface="+mn-ea"/>
              </a:endParaRPr>
            </a:p>
          </cdr:txBody>
        </cdr:sp>
      </cdr:grpSp>
      <cdr:grpSp>
        <cdr:nvGrpSpPr>
          <cdr:cNvPr id="31" name="グループ化 30">
            <a:extLst xmlns:a="http://schemas.openxmlformats.org/drawingml/2006/main">
              <a:ext uri="{FF2B5EF4-FFF2-40B4-BE49-F238E27FC236}">
                <a16:creationId xmlns:a16="http://schemas.microsoft.com/office/drawing/2014/main" id="{C515F0CD-8433-4382-6A6F-C67BDCE076EA}"/>
              </a:ext>
            </a:extLst>
          </cdr:cNvPr>
          <cdr:cNvGrpSpPr/>
        </cdr:nvGrpSpPr>
        <cdr:grpSpPr>
          <a:xfrm xmlns:a="http://schemas.openxmlformats.org/drawingml/2006/main">
            <a:off x="554462" y="282485"/>
            <a:ext cx="349985" cy="220806"/>
            <a:chOff x="553786" y="285694"/>
            <a:chExt cx="349556" cy="223316"/>
          </a:xfrm>
        </cdr:grpSpPr>
        <cdr:sp macro="" textlink="">
          <cdr:nvSpPr>
            <cdr:cNvPr id="36" name="テキスト ボックス 3">
              <a:extLst xmlns:a="http://schemas.openxmlformats.org/drawingml/2006/main">
                <a:ext uri="{FF2B5EF4-FFF2-40B4-BE49-F238E27FC236}">
                  <a16:creationId xmlns:a16="http://schemas.microsoft.com/office/drawing/2014/main" id="{585857A7-C152-93E7-577B-B8662AA0E868}"/>
                </a:ext>
              </a:extLst>
            </cdr:cNvPr>
            <cdr:cNvSpPr txBox="1"/>
          </cdr:nvSpPr>
          <cdr:spPr>
            <a:xfrm xmlns:a="http://schemas.openxmlformats.org/drawingml/2006/main">
              <a:off x="553786" y="285694"/>
              <a:ext cx="349556" cy="22331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US" altLang="ja-JP" sz="80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ea"/>
                  <a:ea typeface="+mn-ea"/>
                </a:rPr>
                <a:t>'22</a:t>
              </a:r>
              <a:endParaRPr lang="ja-JP" altLang="en-US" sz="800">
                <a:solidFill>
                  <a:schemeClr val="tx1">
                    <a:lumMod val="65000"/>
                    <a:lumOff val="35000"/>
                  </a:schemeClr>
                </a:solidFill>
                <a:latin typeface="+mn-ea"/>
                <a:ea typeface="+mn-ea"/>
              </a:endParaRPr>
            </a:p>
          </cdr:txBody>
        </cdr:sp>
      </cdr:grpSp>
      <cdr:grpSp>
        <cdr:nvGrpSpPr>
          <cdr:cNvPr id="32" name="グループ化 31">
            <a:extLst xmlns:a="http://schemas.openxmlformats.org/drawingml/2006/main">
              <a:ext uri="{FF2B5EF4-FFF2-40B4-BE49-F238E27FC236}">
                <a16:creationId xmlns:a16="http://schemas.microsoft.com/office/drawing/2014/main" id="{714B5D50-D628-463E-45B0-43253309DAB7}"/>
              </a:ext>
            </a:extLst>
          </cdr:cNvPr>
          <cdr:cNvGrpSpPr/>
        </cdr:nvGrpSpPr>
        <cdr:grpSpPr>
          <a:xfrm xmlns:a="http://schemas.openxmlformats.org/drawingml/2006/main">
            <a:off x="816792" y="496164"/>
            <a:ext cx="349984" cy="222321"/>
            <a:chOff x="815795" y="502022"/>
            <a:chExt cx="349556" cy="224846"/>
          </a:xfrm>
        </cdr:grpSpPr>
        <cdr:sp macro="" textlink="">
          <cdr:nvSpPr>
            <cdr:cNvPr id="34" name="テキスト ボックス 3">
              <a:extLst xmlns:a="http://schemas.openxmlformats.org/drawingml/2006/main">
                <a:ext uri="{FF2B5EF4-FFF2-40B4-BE49-F238E27FC236}">
                  <a16:creationId xmlns:a16="http://schemas.microsoft.com/office/drawing/2014/main" id="{B806F602-F500-BFF1-64B3-8F6EB6399764}"/>
                </a:ext>
              </a:extLst>
            </cdr:cNvPr>
            <cdr:cNvSpPr txBox="1"/>
          </cdr:nvSpPr>
          <cdr:spPr>
            <a:xfrm xmlns:a="http://schemas.openxmlformats.org/drawingml/2006/main">
              <a:off x="815795" y="502022"/>
              <a:ext cx="349556" cy="2248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US" altLang="ja-JP" sz="80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ea"/>
                  <a:ea typeface="+mn-ea"/>
                </a:rPr>
                <a:t>'23</a:t>
              </a:r>
              <a:endParaRPr lang="ja-JP" altLang="en-US" sz="800">
                <a:solidFill>
                  <a:schemeClr val="tx1">
                    <a:lumMod val="65000"/>
                    <a:lumOff val="35000"/>
                  </a:schemeClr>
                </a:solidFill>
                <a:latin typeface="+mn-ea"/>
                <a:ea typeface="+mn-ea"/>
              </a:endParaRPr>
            </a:p>
          </cdr:txBody>
        </cdr:sp>
      </cdr:grpSp>
    </cdr:grpSp>
  </cdr:relSizeAnchor>
  <cdr:relSizeAnchor xmlns:cdr="http://schemas.openxmlformats.org/drawingml/2006/chartDrawing">
    <cdr:from>
      <cdr:x>0.45272</cdr:x>
      <cdr:y>0.54344</cdr:y>
    </cdr:from>
    <cdr:to>
      <cdr:x>0.49129</cdr:x>
      <cdr:y>0.61254</cdr:y>
    </cdr:to>
    <cdr:grpSp>
      <cdr:nvGrpSpPr>
        <cdr:cNvPr id="42" name="グループ化 41">
          <a:extLst xmlns:a="http://schemas.openxmlformats.org/drawingml/2006/main">
            <a:ext uri="{FF2B5EF4-FFF2-40B4-BE49-F238E27FC236}">
              <a16:creationId xmlns:a16="http://schemas.microsoft.com/office/drawing/2014/main" id="{DC3594A7-2203-9674-D0E1-8B9898DB5612}"/>
            </a:ext>
          </a:extLst>
        </cdr:cNvPr>
        <cdr:cNvGrpSpPr/>
      </cdr:nvGrpSpPr>
      <cdr:grpSpPr>
        <a:xfrm xmlns:a="http://schemas.openxmlformats.org/drawingml/2006/main">
          <a:off x="4107018" y="1717796"/>
          <a:ext cx="349902" cy="218423"/>
          <a:chOff x="42231" y="359248"/>
          <a:chExt cx="349556" cy="222529"/>
        </a:xfrm>
      </cdr:grpSpPr>
      <cdr:sp macro="" textlink="">
        <cdr:nvSpPr>
          <cdr:cNvPr id="53" name="テキスト ボックス 3">
            <a:extLst xmlns:a="http://schemas.openxmlformats.org/drawingml/2006/main">
              <a:ext uri="{FF2B5EF4-FFF2-40B4-BE49-F238E27FC236}">
                <a16:creationId xmlns:a16="http://schemas.microsoft.com/office/drawing/2014/main" id="{09D7B865-3295-1D65-D77A-77C3FB058324}"/>
              </a:ext>
            </a:extLst>
          </cdr:cNvPr>
          <cdr:cNvSpPr txBox="1"/>
        </cdr:nvSpPr>
        <cdr:spPr>
          <a:xfrm xmlns:a="http://schemas.openxmlformats.org/drawingml/2006/main">
            <a:off x="42231" y="359248"/>
            <a:ext cx="349556" cy="222529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altLang="ja-JP" sz="800">
                <a:solidFill>
                  <a:schemeClr val="tx1">
                    <a:lumMod val="65000"/>
                    <a:lumOff val="35000"/>
                  </a:schemeClr>
                </a:solidFill>
                <a:latin typeface="+mn-ea"/>
                <a:ea typeface="+mn-ea"/>
              </a:rPr>
              <a:t>'20</a:t>
            </a:r>
            <a:endParaRPr lang="ja-JP" altLang="en-US" sz="800">
              <a:solidFill>
                <a:schemeClr val="tx1">
                  <a:lumMod val="65000"/>
                  <a:lumOff val="35000"/>
                </a:schemeClr>
              </a:solidFill>
              <a:latin typeface="+mn-ea"/>
              <a:ea typeface="+mn-ea"/>
            </a:endParaRPr>
          </a:p>
        </cdr:txBody>
      </cdr:sp>
    </cdr:grpSp>
  </cdr:relSizeAnchor>
  <cdr:relSizeAnchor xmlns:cdr="http://schemas.openxmlformats.org/drawingml/2006/chartDrawing">
    <cdr:from>
      <cdr:x>0.48894</cdr:x>
      <cdr:y>0.16724</cdr:y>
    </cdr:from>
    <cdr:to>
      <cdr:x>0.52751</cdr:x>
      <cdr:y>0.23668</cdr:y>
    </cdr:to>
    <cdr:sp macro="" textlink="">
      <cdr:nvSpPr>
        <cdr:cNvPr id="51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535B83FB-68DD-60DD-4896-BFCBACCA86C7}"/>
            </a:ext>
          </a:extLst>
        </cdr:cNvPr>
        <cdr:cNvSpPr txBox="1"/>
      </cdr:nvSpPr>
      <cdr:spPr>
        <a:xfrm xmlns:a="http://schemas.openxmlformats.org/drawingml/2006/main">
          <a:off x="4435618" y="518145"/>
          <a:ext cx="349885" cy="2151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+mn-ea"/>
              <a:ea typeface="+mn-ea"/>
            </a:rPr>
            <a:t>'21</a:t>
          </a:r>
          <a:endParaRPr lang="ja-JP" altLang="en-US" sz="800">
            <a:solidFill>
              <a:schemeClr val="tx1">
                <a:lumMod val="65000"/>
                <a:lumOff val="35000"/>
              </a:schemeClr>
            </a:solidFill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0.5176</cdr:x>
      <cdr:y>0.25594</cdr:y>
    </cdr:from>
    <cdr:to>
      <cdr:x>0.55617</cdr:x>
      <cdr:y>0.33041</cdr:y>
    </cdr:to>
    <cdr:sp macro="" textlink="">
      <cdr:nvSpPr>
        <cdr:cNvPr id="49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585857A7-C152-93E7-577B-B8662AA0E868}"/>
            </a:ext>
          </a:extLst>
        </cdr:cNvPr>
        <cdr:cNvSpPr txBox="1"/>
      </cdr:nvSpPr>
      <cdr:spPr>
        <a:xfrm xmlns:a="http://schemas.openxmlformats.org/drawingml/2006/main">
          <a:off x="4695599" y="792945"/>
          <a:ext cx="349876" cy="2307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+mn-ea"/>
              <a:ea typeface="+mn-ea"/>
            </a:rPr>
            <a:t>'22</a:t>
          </a:r>
          <a:endParaRPr lang="ja-JP" altLang="en-US" sz="800">
            <a:solidFill>
              <a:schemeClr val="tx1">
                <a:lumMod val="65000"/>
                <a:lumOff val="35000"/>
              </a:schemeClr>
            </a:solidFill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0.53958</cdr:x>
      <cdr:y>0.42327</cdr:y>
    </cdr:from>
    <cdr:to>
      <cdr:x>0.57814</cdr:x>
      <cdr:y>0.4977</cdr:y>
    </cdr:to>
    <cdr:sp macro="" textlink="">
      <cdr:nvSpPr>
        <cdr:cNvPr id="47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B806F602-F500-BFF1-64B3-8F6EB6399764}"/>
            </a:ext>
          </a:extLst>
        </cdr:cNvPr>
        <cdr:cNvSpPr txBox="1"/>
      </cdr:nvSpPr>
      <cdr:spPr>
        <a:xfrm xmlns:a="http://schemas.openxmlformats.org/drawingml/2006/main">
          <a:off x="4894981" y="1311384"/>
          <a:ext cx="349877" cy="2306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+mn-ea"/>
              <a:ea typeface="+mn-ea"/>
            </a:rPr>
            <a:t>'23</a:t>
          </a:r>
          <a:endParaRPr lang="ja-JP" altLang="en-US" sz="800">
            <a:solidFill>
              <a:schemeClr val="tx1">
                <a:lumMod val="65000"/>
                <a:lumOff val="35000"/>
              </a:schemeClr>
            </a:solidFill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0.58368</cdr:x>
      <cdr:y>0.61286</cdr:y>
    </cdr:from>
    <cdr:to>
      <cdr:x>0.62224</cdr:x>
      <cdr:y>0.6811</cdr:y>
    </cdr:to>
    <cdr:sp macro="" textlink="">
      <cdr:nvSpPr>
        <cdr:cNvPr id="66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09D7B865-3295-1D65-D77A-77C3FB058324}"/>
            </a:ext>
          </a:extLst>
        </cdr:cNvPr>
        <cdr:cNvSpPr txBox="1"/>
      </cdr:nvSpPr>
      <cdr:spPr>
        <a:xfrm xmlns:a="http://schemas.openxmlformats.org/drawingml/2006/main">
          <a:off x="5295034" y="1898770"/>
          <a:ext cx="349861" cy="2114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+mn-ea"/>
              <a:ea typeface="+mn-ea"/>
            </a:rPr>
            <a:t>'20</a:t>
          </a:r>
          <a:endParaRPr lang="ja-JP" altLang="en-US" sz="800">
            <a:solidFill>
              <a:schemeClr val="tx1">
                <a:lumMod val="65000"/>
                <a:lumOff val="35000"/>
              </a:schemeClr>
            </a:solidFill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0.61161</cdr:x>
      <cdr:y>0.61082</cdr:y>
    </cdr:from>
    <cdr:to>
      <cdr:x>0.65017</cdr:x>
      <cdr:y>0.68137</cdr:y>
    </cdr:to>
    <cdr:sp macro="" textlink="">
      <cdr:nvSpPr>
        <cdr:cNvPr id="6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535B83FB-68DD-60DD-4896-BFCBACCA86C7}"/>
            </a:ext>
          </a:extLst>
        </cdr:cNvPr>
        <cdr:cNvSpPr txBox="1"/>
      </cdr:nvSpPr>
      <cdr:spPr>
        <a:xfrm xmlns:a="http://schemas.openxmlformats.org/drawingml/2006/main">
          <a:off x="5548409" y="1892452"/>
          <a:ext cx="349859" cy="2185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+mn-ea"/>
              <a:ea typeface="+mn-ea"/>
            </a:rPr>
            <a:t>'21</a:t>
          </a:r>
          <a:endParaRPr lang="ja-JP" altLang="en-US" sz="800">
            <a:solidFill>
              <a:schemeClr val="tx1">
                <a:lumMod val="65000"/>
                <a:lumOff val="35000"/>
              </a:schemeClr>
            </a:solidFill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0.64121</cdr:x>
      <cdr:y>0.55794</cdr:y>
    </cdr:from>
    <cdr:to>
      <cdr:x>0.67977</cdr:x>
      <cdr:y>0.63333</cdr:y>
    </cdr:to>
    <cdr:sp macro="" textlink="">
      <cdr:nvSpPr>
        <cdr:cNvPr id="62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585857A7-C152-93E7-577B-B8662AA0E868}"/>
            </a:ext>
          </a:extLst>
        </cdr:cNvPr>
        <cdr:cNvSpPr txBox="1"/>
      </cdr:nvSpPr>
      <cdr:spPr>
        <a:xfrm xmlns:a="http://schemas.openxmlformats.org/drawingml/2006/main">
          <a:off x="5816935" y="1728618"/>
          <a:ext cx="349861" cy="2335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+mn-ea"/>
              <a:ea typeface="+mn-ea"/>
            </a:rPr>
            <a:t>'22</a:t>
          </a:r>
          <a:endParaRPr lang="ja-JP" altLang="en-US" sz="800">
            <a:solidFill>
              <a:schemeClr val="tx1">
                <a:lumMod val="65000"/>
                <a:lumOff val="35000"/>
              </a:schemeClr>
            </a:solidFill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0.6699</cdr:x>
      <cdr:y>0.45953</cdr:y>
    </cdr:from>
    <cdr:to>
      <cdr:x>0.70846</cdr:x>
      <cdr:y>0.53117</cdr:y>
    </cdr:to>
    <cdr:sp macro="" textlink="">
      <cdr:nvSpPr>
        <cdr:cNvPr id="60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B806F602-F500-BFF1-64B3-8F6EB6399764}"/>
            </a:ext>
          </a:extLst>
        </cdr:cNvPr>
        <cdr:cNvSpPr txBox="1"/>
      </cdr:nvSpPr>
      <cdr:spPr>
        <a:xfrm xmlns:a="http://schemas.openxmlformats.org/drawingml/2006/main">
          <a:off x="6077242" y="1423727"/>
          <a:ext cx="349862" cy="2219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+mn-ea"/>
              <a:ea typeface="+mn-ea"/>
            </a:rPr>
            <a:t>'23</a:t>
          </a:r>
          <a:endParaRPr lang="ja-JP" altLang="en-US" sz="800">
            <a:solidFill>
              <a:schemeClr val="tx1">
                <a:lumMod val="65000"/>
                <a:lumOff val="35000"/>
              </a:schemeClr>
            </a:solidFill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0.71395</cdr:x>
      <cdr:y>0.67118</cdr:y>
    </cdr:from>
    <cdr:to>
      <cdr:x>0.75252</cdr:x>
      <cdr:y>0.74028</cdr:y>
    </cdr:to>
    <cdr:sp macro="" textlink="">
      <cdr:nvSpPr>
        <cdr:cNvPr id="79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09D7B865-3295-1D65-D77A-77C3FB058324}"/>
            </a:ext>
          </a:extLst>
        </cdr:cNvPr>
        <cdr:cNvSpPr txBox="1"/>
      </cdr:nvSpPr>
      <cdr:spPr>
        <a:xfrm xmlns:a="http://schemas.openxmlformats.org/drawingml/2006/main">
          <a:off x="6473652" y="2088743"/>
          <a:ext cx="349687" cy="2150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+mn-ea"/>
              <a:ea typeface="+mn-ea"/>
            </a:rPr>
            <a:t>'20</a:t>
          </a:r>
          <a:endParaRPr lang="ja-JP" altLang="en-US" sz="800">
            <a:solidFill>
              <a:schemeClr val="tx1">
                <a:lumMod val="65000"/>
                <a:lumOff val="35000"/>
              </a:schemeClr>
            </a:solidFill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0.74242</cdr:x>
      <cdr:y>0.65051</cdr:y>
    </cdr:from>
    <cdr:to>
      <cdr:x>0.78098</cdr:x>
      <cdr:y>0.71994</cdr:y>
    </cdr:to>
    <cdr:sp macro="" textlink="">
      <cdr:nvSpPr>
        <cdr:cNvPr id="77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535B83FB-68DD-60DD-4896-BFCBACCA86C7}"/>
            </a:ext>
          </a:extLst>
        </cdr:cNvPr>
        <cdr:cNvSpPr txBox="1"/>
      </cdr:nvSpPr>
      <cdr:spPr>
        <a:xfrm xmlns:a="http://schemas.openxmlformats.org/drawingml/2006/main">
          <a:off x="6731767" y="2024420"/>
          <a:ext cx="349675" cy="2160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+mn-ea"/>
              <a:ea typeface="+mn-ea"/>
            </a:rPr>
            <a:t>'21</a:t>
          </a:r>
          <a:endParaRPr lang="ja-JP" altLang="en-US" sz="800">
            <a:solidFill>
              <a:schemeClr val="tx1">
                <a:lumMod val="65000"/>
                <a:lumOff val="35000"/>
              </a:schemeClr>
            </a:solidFill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0.77101</cdr:x>
      <cdr:y>0.65764</cdr:y>
    </cdr:from>
    <cdr:to>
      <cdr:x>0.80958</cdr:x>
      <cdr:y>0.72741</cdr:y>
    </cdr:to>
    <cdr:sp macro="" textlink="">
      <cdr:nvSpPr>
        <cdr:cNvPr id="75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585857A7-C152-93E7-577B-B8662AA0E868}"/>
            </a:ext>
          </a:extLst>
        </cdr:cNvPr>
        <cdr:cNvSpPr txBox="1"/>
      </cdr:nvSpPr>
      <cdr:spPr>
        <a:xfrm xmlns:a="http://schemas.openxmlformats.org/drawingml/2006/main">
          <a:off x="6991045" y="2046622"/>
          <a:ext cx="349684" cy="2171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+mn-ea"/>
              <a:ea typeface="+mn-ea"/>
            </a:rPr>
            <a:t>'22</a:t>
          </a:r>
          <a:endParaRPr lang="ja-JP" altLang="en-US" sz="800">
            <a:solidFill>
              <a:schemeClr val="tx1">
                <a:lumMod val="65000"/>
                <a:lumOff val="35000"/>
              </a:schemeClr>
            </a:solidFill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0.79969</cdr:x>
      <cdr:y>0.67472</cdr:y>
    </cdr:from>
    <cdr:to>
      <cdr:x>0.83826</cdr:x>
      <cdr:y>0.75184</cdr:y>
    </cdr:to>
    <cdr:sp macro="" textlink="">
      <cdr:nvSpPr>
        <cdr:cNvPr id="73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B806F602-F500-BFF1-64B3-8F6EB6399764}"/>
            </a:ext>
          </a:extLst>
        </cdr:cNvPr>
        <cdr:cNvSpPr txBox="1"/>
      </cdr:nvSpPr>
      <cdr:spPr>
        <a:xfrm xmlns:a="http://schemas.openxmlformats.org/drawingml/2006/main">
          <a:off x="7251097" y="2099787"/>
          <a:ext cx="349684" cy="2399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+mn-ea"/>
              <a:ea typeface="+mn-ea"/>
            </a:rPr>
            <a:t>'23</a:t>
          </a:r>
          <a:endParaRPr lang="ja-JP" altLang="en-US" sz="800">
            <a:solidFill>
              <a:schemeClr val="tx1">
                <a:lumMod val="65000"/>
                <a:lumOff val="35000"/>
              </a:schemeClr>
            </a:solidFill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0.8451</cdr:x>
      <cdr:y>0.68025</cdr:y>
    </cdr:from>
    <cdr:to>
      <cdr:x>0.88367</cdr:x>
      <cdr:y>0.75682</cdr:y>
    </cdr:to>
    <cdr:sp macro="" textlink="">
      <cdr:nvSpPr>
        <cdr:cNvPr id="92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09D7B865-3295-1D65-D77A-77C3FB058324}"/>
            </a:ext>
          </a:extLst>
        </cdr:cNvPr>
        <cdr:cNvSpPr txBox="1"/>
      </cdr:nvSpPr>
      <cdr:spPr>
        <a:xfrm xmlns:a="http://schemas.openxmlformats.org/drawingml/2006/main">
          <a:off x="7662803" y="2116991"/>
          <a:ext cx="349718" cy="2382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+mn-ea"/>
              <a:ea typeface="+mn-ea"/>
            </a:rPr>
            <a:t>'20</a:t>
          </a:r>
          <a:endParaRPr lang="ja-JP" altLang="en-US" sz="800">
            <a:solidFill>
              <a:schemeClr val="tx1">
                <a:lumMod val="65000"/>
                <a:lumOff val="35000"/>
              </a:schemeClr>
            </a:solidFill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0.87289</cdr:x>
      <cdr:y>0.6811</cdr:y>
    </cdr:from>
    <cdr:to>
      <cdr:x>0.91146</cdr:x>
      <cdr:y>0.75501</cdr:y>
    </cdr:to>
    <cdr:sp macro="" textlink="">
      <cdr:nvSpPr>
        <cdr:cNvPr id="90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535B83FB-68DD-60DD-4896-BFCBACCA86C7}"/>
            </a:ext>
          </a:extLst>
        </cdr:cNvPr>
        <cdr:cNvSpPr txBox="1"/>
      </cdr:nvSpPr>
      <cdr:spPr>
        <a:xfrm xmlns:a="http://schemas.openxmlformats.org/drawingml/2006/main">
          <a:off x="7914826" y="2119620"/>
          <a:ext cx="349713" cy="2300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+mn-ea"/>
              <a:ea typeface="+mn-ea"/>
            </a:rPr>
            <a:t>'21</a:t>
          </a:r>
          <a:endParaRPr lang="ja-JP" altLang="en-US" sz="800">
            <a:solidFill>
              <a:schemeClr val="tx1">
                <a:lumMod val="65000"/>
                <a:lumOff val="35000"/>
              </a:schemeClr>
            </a:solidFill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0.90185</cdr:x>
      <cdr:y>0.68069</cdr:y>
    </cdr:from>
    <cdr:to>
      <cdr:x>0.94042</cdr:x>
      <cdr:y>0.76224</cdr:y>
    </cdr:to>
    <cdr:sp macro="" textlink="">
      <cdr:nvSpPr>
        <cdr:cNvPr id="88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585857A7-C152-93E7-577B-B8662AA0E868}"/>
            </a:ext>
          </a:extLst>
        </cdr:cNvPr>
        <cdr:cNvSpPr txBox="1"/>
      </cdr:nvSpPr>
      <cdr:spPr>
        <a:xfrm xmlns:a="http://schemas.openxmlformats.org/drawingml/2006/main">
          <a:off x="8177393" y="2118341"/>
          <a:ext cx="349724" cy="2538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+mn-ea"/>
              <a:ea typeface="+mn-ea"/>
            </a:rPr>
            <a:t>'22</a:t>
          </a:r>
          <a:endParaRPr lang="ja-JP" altLang="en-US" sz="800">
            <a:solidFill>
              <a:schemeClr val="tx1">
                <a:lumMod val="65000"/>
                <a:lumOff val="35000"/>
              </a:schemeClr>
            </a:solidFill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0.93072</cdr:x>
      <cdr:y>0.683</cdr:y>
    </cdr:from>
    <cdr:to>
      <cdr:x>0.96929</cdr:x>
      <cdr:y>0.75283</cdr:y>
    </cdr:to>
    <cdr:sp macro="" textlink="">
      <cdr:nvSpPr>
        <cdr:cNvPr id="86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B806F602-F500-BFF1-64B3-8F6EB6399764}"/>
            </a:ext>
          </a:extLst>
        </cdr:cNvPr>
        <cdr:cNvSpPr txBox="1"/>
      </cdr:nvSpPr>
      <cdr:spPr>
        <a:xfrm xmlns:a="http://schemas.openxmlformats.org/drawingml/2006/main">
          <a:off x="8439140" y="2125543"/>
          <a:ext cx="349719" cy="2173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+mn-ea"/>
              <a:ea typeface="+mn-ea"/>
            </a:rPr>
            <a:t>'23</a:t>
          </a:r>
          <a:endParaRPr lang="ja-JP" altLang="en-US" sz="800">
            <a:solidFill>
              <a:schemeClr val="tx1">
                <a:lumMod val="65000"/>
                <a:lumOff val="35000"/>
              </a:schemeClr>
            </a:solidFill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0.07975</cdr:x>
      <cdr:y>0.68117</cdr:y>
    </cdr:from>
    <cdr:to>
      <cdr:x>0.07975</cdr:x>
      <cdr:y>0.74113</cdr:y>
    </cdr:to>
    <cdr:cxnSp macro="">
      <cdr:nvCxnSpPr>
        <cdr:cNvPr id="95" name="直線コネクタ 94" descr="'20">
          <a:extLst xmlns:a="http://schemas.openxmlformats.org/drawingml/2006/main">
            <a:ext uri="{FF2B5EF4-FFF2-40B4-BE49-F238E27FC236}">
              <a16:creationId xmlns:a16="http://schemas.microsoft.com/office/drawing/2014/main" id="{27559CCF-DCB5-0E25-CF2B-0247869BE054}"/>
            </a:ext>
          </a:extLst>
        </cdr:cNvPr>
        <cdr:cNvCxnSpPr/>
      </cdr:nvCxnSpPr>
      <cdr:spPr>
        <a:xfrm xmlns:a="http://schemas.openxmlformats.org/drawingml/2006/main">
          <a:off x="723342" y="2120655"/>
          <a:ext cx="0" cy="186674"/>
        </a:xfrm>
        <a:prstGeom xmlns:a="http://schemas.openxmlformats.org/drawingml/2006/main" prst="line">
          <a:avLst/>
        </a:prstGeom>
        <a:ln xmlns:a="http://schemas.openxmlformats.org/drawingml/2006/main" w="6350" cap="rnd">
          <a:solidFill>
            <a:schemeClr val="tx1">
              <a:lumMod val="65000"/>
              <a:lumOff val="3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0.13702</cdr:x>
      <cdr:y>0.62188</cdr:y>
    </cdr:from>
    <cdr:to>
      <cdr:x>0.13702</cdr:x>
      <cdr:y>0.68184</cdr:y>
    </cdr:to>
    <cdr:cxnSp macro="">
      <cdr:nvCxnSpPr>
        <cdr:cNvPr id="96" name="直線コネクタ 95" descr="'20">
          <a:extLst xmlns:a="http://schemas.openxmlformats.org/drawingml/2006/main">
            <a:ext uri="{FF2B5EF4-FFF2-40B4-BE49-F238E27FC236}">
              <a16:creationId xmlns:a16="http://schemas.microsoft.com/office/drawing/2014/main" id="{27559CCF-DCB5-0E25-CF2B-0247869BE054}"/>
            </a:ext>
          </a:extLst>
        </cdr:cNvPr>
        <cdr:cNvCxnSpPr/>
      </cdr:nvCxnSpPr>
      <cdr:spPr>
        <a:xfrm xmlns:a="http://schemas.openxmlformats.org/drawingml/2006/main">
          <a:off x="1242789" y="1936057"/>
          <a:ext cx="0" cy="186674"/>
        </a:xfrm>
        <a:prstGeom xmlns:a="http://schemas.openxmlformats.org/drawingml/2006/main" prst="line">
          <a:avLst/>
        </a:prstGeom>
        <a:ln xmlns:a="http://schemas.openxmlformats.org/drawingml/2006/main" w="6350" cap="rnd">
          <a:solidFill>
            <a:schemeClr val="tx1">
              <a:lumMod val="65000"/>
              <a:lumOff val="3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0.16581</cdr:x>
      <cdr:y>0.63268</cdr:y>
    </cdr:from>
    <cdr:to>
      <cdr:x>0.16581</cdr:x>
      <cdr:y>0.69264</cdr:y>
    </cdr:to>
    <cdr:cxnSp macro="">
      <cdr:nvCxnSpPr>
        <cdr:cNvPr id="97" name="直線コネクタ 96" descr="'20">
          <a:extLst xmlns:a="http://schemas.openxmlformats.org/drawingml/2006/main">
            <a:ext uri="{FF2B5EF4-FFF2-40B4-BE49-F238E27FC236}">
              <a16:creationId xmlns:a16="http://schemas.microsoft.com/office/drawing/2014/main" id="{4657FD04-A758-4DFB-AFB8-653FB1705913}"/>
            </a:ext>
          </a:extLst>
        </cdr:cNvPr>
        <cdr:cNvCxnSpPr/>
      </cdr:nvCxnSpPr>
      <cdr:spPr>
        <a:xfrm xmlns:a="http://schemas.openxmlformats.org/drawingml/2006/main">
          <a:off x="1503943" y="1969686"/>
          <a:ext cx="0" cy="186674"/>
        </a:xfrm>
        <a:prstGeom xmlns:a="http://schemas.openxmlformats.org/drawingml/2006/main" prst="line">
          <a:avLst/>
        </a:prstGeom>
        <a:ln xmlns:a="http://schemas.openxmlformats.org/drawingml/2006/main" w="6350" cap="rnd">
          <a:solidFill>
            <a:schemeClr val="tx1">
              <a:lumMod val="65000"/>
              <a:lumOff val="3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0.20995</cdr:x>
      <cdr:y>0.68886</cdr:y>
    </cdr:from>
    <cdr:to>
      <cdr:x>0.20995</cdr:x>
      <cdr:y>0.74882</cdr:y>
    </cdr:to>
    <cdr:cxnSp macro="">
      <cdr:nvCxnSpPr>
        <cdr:cNvPr id="98" name="直線コネクタ 97" descr="'20">
          <a:extLst xmlns:a="http://schemas.openxmlformats.org/drawingml/2006/main">
            <a:ext uri="{FF2B5EF4-FFF2-40B4-BE49-F238E27FC236}">
              <a16:creationId xmlns:a16="http://schemas.microsoft.com/office/drawing/2014/main" id="{2DF9BAE2-EAE8-FD61-69DC-8814B6125DE9}"/>
            </a:ext>
          </a:extLst>
        </cdr:cNvPr>
        <cdr:cNvCxnSpPr/>
      </cdr:nvCxnSpPr>
      <cdr:spPr>
        <a:xfrm xmlns:a="http://schemas.openxmlformats.org/drawingml/2006/main">
          <a:off x="1904638" y="2134244"/>
          <a:ext cx="0" cy="185773"/>
        </a:xfrm>
        <a:prstGeom xmlns:a="http://schemas.openxmlformats.org/drawingml/2006/main" prst="line">
          <a:avLst/>
        </a:prstGeom>
        <a:ln xmlns:a="http://schemas.openxmlformats.org/drawingml/2006/main" w="6350" cap="rnd">
          <a:solidFill>
            <a:schemeClr val="tx1">
              <a:lumMod val="65000"/>
              <a:lumOff val="3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0.23885</cdr:x>
      <cdr:y>0.57023</cdr:y>
    </cdr:from>
    <cdr:to>
      <cdr:x>0.23885</cdr:x>
      <cdr:y>0.63019</cdr:y>
    </cdr:to>
    <cdr:cxnSp macro="">
      <cdr:nvCxnSpPr>
        <cdr:cNvPr id="99" name="直線コネクタ 98" descr="'20">
          <a:extLst xmlns:a="http://schemas.openxmlformats.org/drawingml/2006/main">
            <a:ext uri="{FF2B5EF4-FFF2-40B4-BE49-F238E27FC236}">
              <a16:creationId xmlns:a16="http://schemas.microsoft.com/office/drawing/2014/main" id="{2DF9BAE2-EAE8-FD61-69DC-8814B6125DE9}"/>
            </a:ext>
          </a:extLst>
        </cdr:cNvPr>
        <cdr:cNvCxnSpPr/>
      </cdr:nvCxnSpPr>
      <cdr:spPr>
        <a:xfrm xmlns:a="http://schemas.openxmlformats.org/drawingml/2006/main">
          <a:off x="2166856" y="1766692"/>
          <a:ext cx="0" cy="185773"/>
        </a:xfrm>
        <a:prstGeom xmlns:a="http://schemas.openxmlformats.org/drawingml/2006/main" prst="line">
          <a:avLst/>
        </a:prstGeom>
        <a:ln xmlns:a="http://schemas.openxmlformats.org/drawingml/2006/main" w="6350" cap="rnd">
          <a:solidFill>
            <a:schemeClr val="tx1">
              <a:lumMod val="65000"/>
              <a:lumOff val="3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0.26726</cdr:x>
      <cdr:y>0.4827</cdr:y>
    </cdr:from>
    <cdr:to>
      <cdr:x>0.26726</cdr:x>
      <cdr:y>0.54266</cdr:y>
    </cdr:to>
    <cdr:cxnSp macro="">
      <cdr:nvCxnSpPr>
        <cdr:cNvPr id="100" name="直線コネクタ 99" descr="'20">
          <a:extLst xmlns:a="http://schemas.openxmlformats.org/drawingml/2006/main">
            <a:ext uri="{FF2B5EF4-FFF2-40B4-BE49-F238E27FC236}">
              <a16:creationId xmlns:a16="http://schemas.microsoft.com/office/drawing/2014/main" id="{2DF9BAE2-EAE8-FD61-69DC-8814B6125DE9}"/>
            </a:ext>
          </a:extLst>
        </cdr:cNvPr>
        <cdr:cNvCxnSpPr/>
      </cdr:nvCxnSpPr>
      <cdr:spPr>
        <a:xfrm xmlns:a="http://schemas.openxmlformats.org/drawingml/2006/main">
          <a:off x="2424591" y="1495510"/>
          <a:ext cx="0" cy="185773"/>
        </a:xfrm>
        <a:prstGeom xmlns:a="http://schemas.openxmlformats.org/drawingml/2006/main" prst="line">
          <a:avLst/>
        </a:prstGeom>
        <a:ln xmlns:a="http://schemas.openxmlformats.org/drawingml/2006/main" w="6350" cap="rnd">
          <a:solidFill>
            <a:schemeClr val="tx1">
              <a:lumMod val="65000"/>
              <a:lumOff val="3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0.29633</cdr:x>
      <cdr:y>0.66909</cdr:y>
    </cdr:from>
    <cdr:to>
      <cdr:x>0.29633</cdr:x>
      <cdr:y>0.72905</cdr:y>
    </cdr:to>
    <cdr:cxnSp macro="">
      <cdr:nvCxnSpPr>
        <cdr:cNvPr id="101" name="直線コネクタ 100" descr="'20">
          <a:extLst xmlns:a="http://schemas.openxmlformats.org/drawingml/2006/main">
            <a:ext uri="{FF2B5EF4-FFF2-40B4-BE49-F238E27FC236}">
              <a16:creationId xmlns:a16="http://schemas.microsoft.com/office/drawing/2014/main" id="{D625F052-16CA-CAB2-61B2-FB79DD9F0485}"/>
            </a:ext>
          </a:extLst>
        </cdr:cNvPr>
        <cdr:cNvCxnSpPr/>
      </cdr:nvCxnSpPr>
      <cdr:spPr>
        <a:xfrm xmlns:a="http://schemas.openxmlformats.org/drawingml/2006/main">
          <a:off x="2688302" y="2072987"/>
          <a:ext cx="0" cy="185773"/>
        </a:xfrm>
        <a:prstGeom xmlns:a="http://schemas.openxmlformats.org/drawingml/2006/main" prst="line">
          <a:avLst/>
        </a:prstGeom>
        <a:ln xmlns:a="http://schemas.openxmlformats.org/drawingml/2006/main" w="6350" cap="rnd">
          <a:solidFill>
            <a:schemeClr val="tx1">
              <a:lumMod val="65000"/>
              <a:lumOff val="3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0.34056</cdr:x>
      <cdr:y>0.65173</cdr:y>
    </cdr:from>
    <cdr:to>
      <cdr:x>0.34056</cdr:x>
      <cdr:y>0.71169</cdr:y>
    </cdr:to>
    <cdr:cxnSp macro="">
      <cdr:nvCxnSpPr>
        <cdr:cNvPr id="102" name="直線コネクタ 101" descr="'20">
          <a:extLst xmlns:a="http://schemas.openxmlformats.org/drawingml/2006/main">
            <a:ext uri="{FF2B5EF4-FFF2-40B4-BE49-F238E27FC236}">
              <a16:creationId xmlns:a16="http://schemas.microsoft.com/office/drawing/2014/main" id="{E29C619D-23A9-4692-9335-4E8C1CD9B857}"/>
            </a:ext>
          </a:extLst>
        </cdr:cNvPr>
        <cdr:cNvCxnSpPr/>
      </cdr:nvCxnSpPr>
      <cdr:spPr>
        <a:xfrm xmlns:a="http://schemas.openxmlformats.org/drawingml/2006/main">
          <a:off x="3089473" y="2019198"/>
          <a:ext cx="0" cy="185773"/>
        </a:xfrm>
        <a:prstGeom xmlns:a="http://schemas.openxmlformats.org/drawingml/2006/main" prst="line">
          <a:avLst/>
        </a:prstGeom>
        <a:ln xmlns:a="http://schemas.openxmlformats.org/drawingml/2006/main" w="6350" cap="rnd">
          <a:solidFill>
            <a:schemeClr val="tx1">
              <a:lumMod val="65000"/>
              <a:lumOff val="3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0.36946</cdr:x>
      <cdr:y>0.66113</cdr:y>
    </cdr:from>
    <cdr:to>
      <cdr:x>0.36946</cdr:x>
      <cdr:y>0.72109</cdr:y>
    </cdr:to>
    <cdr:cxnSp macro="">
      <cdr:nvCxnSpPr>
        <cdr:cNvPr id="103" name="直線コネクタ 102" descr="'20">
          <a:extLst xmlns:a="http://schemas.openxmlformats.org/drawingml/2006/main">
            <a:ext uri="{FF2B5EF4-FFF2-40B4-BE49-F238E27FC236}">
              <a16:creationId xmlns:a16="http://schemas.microsoft.com/office/drawing/2014/main" id="{E29C619D-23A9-4692-9335-4E8C1CD9B857}"/>
            </a:ext>
          </a:extLst>
        </cdr:cNvPr>
        <cdr:cNvCxnSpPr/>
      </cdr:nvCxnSpPr>
      <cdr:spPr>
        <a:xfrm xmlns:a="http://schemas.openxmlformats.org/drawingml/2006/main">
          <a:off x="3351691" y="2048334"/>
          <a:ext cx="0" cy="185773"/>
        </a:xfrm>
        <a:prstGeom xmlns:a="http://schemas.openxmlformats.org/drawingml/2006/main" prst="line">
          <a:avLst/>
        </a:prstGeom>
        <a:ln xmlns:a="http://schemas.openxmlformats.org/drawingml/2006/main" w="6350" cap="rnd">
          <a:solidFill>
            <a:schemeClr val="tx1">
              <a:lumMod val="65000"/>
              <a:lumOff val="3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0.39812</cdr:x>
      <cdr:y>0.63003</cdr:y>
    </cdr:from>
    <cdr:to>
      <cdr:x>0.39812</cdr:x>
      <cdr:y>0.68999</cdr:y>
    </cdr:to>
    <cdr:cxnSp macro="">
      <cdr:nvCxnSpPr>
        <cdr:cNvPr id="104" name="直線コネクタ 103" descr="'20">
          <a:extLst xmlns:a="http://schemas.openxmlformats.org/drawingml/2006/main">
            <a:ext uri="{FF2B5EF4-FFF2-40B4-BE49-F238E27FC236}">
              <a16:creationId xmlns:a16="http://schemas.microsoft.com/office/drawing/2014/main" id="{E29C619D-23A9-4692-9335-4E8C1CD9B857}"/>
            </a:ext>
          </a:extLst>
        </cdr:cNvPr>
        <cdr:cNvCxnSpPr/>
      </cdr:nvCxnSpPr>
      <cdr:spPr>
        <a:xfrm xmlns:a="http://schemas.openxmlformats.org/drawingml/2006/main">
          <a:off x="3611668" y="1951963"/>
          <a:ext cx="0" cy="185773"/>
        </a:xfrm>
        <a:prstGeom xmlns:a="http://schemas.openxmlformats.org/drawingml/2006/main" prst="line">
          <a:avLst/>
        </a:prstGeom>
        <a:ln xmlns:a="http://schemas.openxmlformats.org/drawingml/2006/main" w="6350" cap="rnd">
          <a:solidFill>
            <a:schemeClr val="tx1">
              <a:lumMod val="65000"/>
              <a:lumOff val="3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0.42727</cdr:x>
      <cdr:y>0.69803</cdr:y>
    </cdr:from>
    <cdr:to>
      <cdr:x>0.42727</cdr:x>
      <cdr:y>0.75799</cdr:y>
    </cdr:to>
    <cdr:cxnSp macro="">
      <cdr:nvCxnSpPr>
        <cdr:cNvPr id="105" name="直線コネクタ 104" descr="'20">
          <a:extLst xmlns:a="http://schemas.openxmlformats.org/drawingml/2006/main">
            <a:ext uri="{FF2B5EF4-FFF2-40B4-BE49-F238E27FC236}">
              <a16:creationId xmlns:a16="http://schemas.microsoft.com/office/drawing/2014/main" id="{E29C619D-23A9-4692-9335-4E8C1CD9B857}"/>
            </a:ext>
          </a:extLst>
        </cdr:cNvPr>
        <cdr:cNvCxnSpPr/>
      </cdr:nvCxnSpPr>
      <cdr:spPr>
        <a:xfrm xmlns:a="http://schemas.openxmlformats.org/drawingml/2006/main">
          <a:off x="3876127" y="2162633"/>
          <a:ext cx="0" cy="185773"/>
        </a:xfrm>
        <a:prstGeom xmlns:a="http://schemas.openxmlformats.org/drawingml/2006/main" prst="line">
          <a:avLst/>
        </a:prstGeom>
        <a:ln xmlns:a="http://schemas.openxmlformats.org/drawingml/2006/main" w="6350" cap="rnd">
          <a:solidFill>
            <a:schemeClr val="tx1">
              <a:lumMod val="65000"/>
              <a:lumOff val="3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0.47141</cdr:x>
      <cdr:y>0.60085</cdr:y>
    </cdr:from>
    <cdr:to>
      <cdr:x>0.47141</cdr:x>
      <cdr:y>0.66081</cdr:y>
    </cdr:to>
    <cdr:cxnSp macro="">
      <cdr:nvCxnSpPr>
        <cdr:cNvPr id="106" name="直線コネクタ 105" descr="'20">
          <a:extLst xmlns:a="http://schemas.openxmlformats.org/drawingml/2006/main">
            <a:ext uri="{FF2B5EF4-FFF2-40B4-BE49-F238E27FC236}">
              <a16:creationId xmlns:a16="http://schemas.microsoft.com/office/drawing/2014/main" id="{9B845CC7-B4FF-F6A0-D817-777B93A7DC59}"/>
            </a:ext>
          </a:extLst>
        </cdr:cNvPr>
        <cdr:cNvCxnSpPr/>
      </cdr:nvCxnSpPr>
      <cdr:spPr>
        <a:xfrm xmlns:a="http://schemas.openxmlformats.org/drawingml/2006/main">
          <a:off x="4276550" y="1861568"/>
          <a:ext cx="0" cy="185773"/>
        </a:xfrm>
        <a:prstGeom xmlns:a="http://schemas.openxmlformats.org/drawingml/2006/main" prst="line">
          <a:avLst/>
        </a:prstGeom>
        <a:ln xmlns:a="http://schemas.openxmlformats.org/drawingml/2006/main" w="6350" cap="rnd">
          <a:solidFill>
            <a:schemeClr val="tx1">
              <a:lumMod val="65000"/>
              <a:lumOff val="3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0.50748</cdr:x>
      <cdr:y>0.22759</cdr:y>
    </cdr:from>
    <cdr:to>
      <cdr:x>0.50748</cdr:x>
      <cdr:y>0.28755</cdr:y>
    </cdr:to>
    <cdr:cxnSp macro="">
      <cdr:nvCxnSpPr>
        <cdr:cNvPr id="107" name="直線コネクタ 106" descr="'20">
          <a:extLst xmlns:a="http://schemas.openxmlformats.org/drawingml/2006/main">
            <a:ext uri="{FF2B5EF4-FFF2-40B4-BE49-F238E27FC236}">
              <a16:creationId xmlns:a16="http://schemas.microsoft.com/office/drawing/2014/main" id="{9B845CC7-B4FF-F6A0-D817-777B93A7DC59}"/>
            </a:ext>
          </a:extLst>
        </cdr:cNvPr>
        <cdr:cNvCxnSpPr/>
      </cdr:nvCxnSpPr>
      <cdr:spPr>
        <a:xfrm xmlns:a="http://schemas.openxmlformats.org/drawingml/2006/main">
          <a:off x="4603762" y="705121"/>
          <a:ext cx="0" cy="185773"/>
        </a:xfrm>
        <a:prstGeom xmlns:a="http://schemas.openxmlformats.org/drawingml/2006/main" prst="line">
          <a:avLst/>
        </a:prstGeom>
        <a:ln xmlns:a="http://schemas.openxmlformats.org/drawingml/2006/main" w="6350" cap="rnd">
          <a:solidFill>
            <a:schemeClr val="tx1">
              <a:lumMod val="65000"/>
              <a:lumOff val="3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0.53613</cdr:x>
      <cdr:y>0.31729</cdr:y>
    </cdr:from>
    <cdr:to>
      <cdr:x>0.53613</cdr:x>
      <cdr:y>0.37725</cdr:y>
    </cdr:to>
    <cdr:cxnSp macro="">
      <cdr:nvCxnSpPr>
        <cdr:cNvPr id="108" name="直線コネクタ 107" descr="'20">
          <a:extLst xmlns:a="http://schemas.openxmlformats.org/drawingml/2006/main">
            <a:ext uri="{FF2B5EF4-FFF2-40B4-BE49-F238E27FC236}">
              <a16:creationId xmlns:a16="http://schemas.microsoft.com/office/drawing/2014/main" id="{9B845CC7-B4FF-F6A0-D817-777B93A7DC59}"/>
            </a:ext>
          </a:extLst>
        </cdr:cNvPr>
        <cdr:cNvCxnSpPr/>
      </cdr:nvCxnSpPr>
      <cdr:spPr>
        <a:xfrm xmlns:a="http://schemas.openxmlformats.org/drawingml/2006/main">
          <a:off x="4863739" y="983028"/>
          <a:ext cx="0" cy="185773"/>
        </a:xfrm>
        <a:prstGeom xmlns:a="http://schemas.openxmlformats.org/drawingml/2006/main" prst="line">
          <a:avLst/>
        </a:prstGeom>
        <a:ln xmlns:a="http://schemas.openxmlformats.org/drawingml/2006/main" w="6350" cap="rnd">
          <a:solidFill>
            <a:schemeClr val="tx1">
              <a:lumMod val="65000"/>
              <a:lumOff val="3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0.55787</cdr:x>
      <cdr:y>0.48439</cdr:y>
    </cdr:from>
    <cdr:to>
      <cdr:x>0.55787</cdr:x>
      <cdr:y>0.54435</cdr:y>
    </cdr:to>
    <cdr:cxnSp macro="">
      <cdr:nvCxnSpPr>
        <cdr:cNvPr id="109" name="直線コネクタ 108" descr="'20">
          <a:extLst xmlns:a="http://schemas.openxmlformats.org/drawingml/2006/main">
            <a:ext uri="{FF2B5EF4-FFF2-40B4-BE49-F238E27FC236}">
              <a16:creationId xmlns:a16="http://schemas.microsoft.com/office/drawing/2014/main" id="{9B845CC7-B4FF-F6A0-D817-777B93A7DC59}"/>
            </a:ext>
          </a:extLst>
        </cdr:cNvPr>
        <cdr:cNvCxnSpPr/>
      </cdr:nvCxnSpPr>
      <cdr:spPr>
        <a:xfrm xmlns:a="http://schemas.openxmlformats.org/drawingml/2006/main">
          <a:off x="5060963" y="1500739"/>
          <a:ext cx="0" cy="185773"/>
        </a:xfrm>
        <a:prstGeom xmlns:a="http://schemas.openxmlformats.org/drawingml/2006/main" prst="line">
          <a:avLst/>
        </a:prstGeom>
        <a:ln xmlns:a="http://schemas.openxmlformats.org/drawingml/2006/main" w="6350" cap="rnd">
          <a:solidFill>
            <a:schemeClr val="tx1">
              <a:lumMod val="65000"/>
              <a:lumOff val="3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0.60226</cdr:x>
      <cdr:y>0.67078</cdr:y>
    </cdr:from>
    <cdr:to>
      <cdr:x>0.60226</cdr:x>
      <cdr:y>0.73074</cdr:y>
    </cdr:to>
    <cdr:cxnSp macro="">
      <cdr:nvCxnSpPr>
        <cdr:cNvPr id="110" name="直線コネクタ 109" descr="'20">
          <a:extLst xmlns:a="http://schemas.openxmlformats.org/drawingml/2006/main">
            <a:ext uri="{FF2B5EF4-FFF2-40B4-BE49-F238E27FC236}">
              <a16:creationId xmlns:a16="http://schemas.microsoft.com/office/drawing/2014/main" id="{C17F2262-FBFE-2C69-5360-D7339ADFCEBE}"/>
            </a:ext>
          </a:extLst>
        </cdr:cNvPr>
        <cdr:cNvCxnSpPr/>
      </cdr:nvCxnSpPr>
      <cdr:spPr>
        <a:xfrm xmlns:a="http://schemas.openxmlformats.org/drawingml/2006/main">
          <a:off x="5463628" y="2078216"/>
          <a:ext cx="0" cy="185773"/>
        </a:xfrm>
        <a:prstGeom xmlns:a="http://schemas.openxmlformats.org/drawingml/2006/main" prst="line">
          <a:avLst/>
        </a:prstGeom>
        <a:ln xmlns:a="http://schemas.openxmlformats.org/drawingml/2006/main" w="6350" cap="rnd">
          <a:solidFill>
            <a:schemeClr val="tx1">
              <a:lumMod val="65000"/>
              <a:lumOff val="3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0.63067</cdr:x>
      <cdr:y>0.67006</cdr:y>
    </cdr:from>
    <cdr:to>
      <cdr:x>0.63067</cdr:x>
      <cdr:y>0.73002</cdr:y>
    </cdr:to>
    <cdr:cxnSp macro="">
      <cdr:nvCxnSpPr>
        <cdr:cNvPr id="111" name="直線コネクタ 110" descr="'20">
          <a:extLst xmlns:a="http://schemas.openxmlformats.org/drawingml/2006/main">
            <a:ext uri="{FF2B5EF4-FFF2-40B4-BE49-F238E27FC236}">
              <a16:creationId xmlns:a16="http://schemas.microsoft.com/office/drawing/2014/main" id="{9A1975AE-F655-CB71-457E-E1261EAD12C4}"/>
            </a:ext>
          </a:extLst>
        </cdr:cNvPr>
        <cdr:cNvCxnSpPr/>
      </cdr:nvCxnSpPr>
      <cdr:spPr>
        <a:xfrm xmlns:a="http://schemas.openxmlformats.org/drawingml/2006/main">
          <a:off x="5721363" y="2075975"/>
          <a:ext cx="0" cy="185773"/>
        </a:xfrm>
        <a:prstGeom xmlns:a="http://schemas.openxmlformats.org/drawingml/2006/main" prst="line">
          <a:avLst/>
        </a:prstGeom>
        <a:ln xmlns:a="http://schemas.openxmlformats.org/drawingml/2006/main" w="6350" cap="rnd">
          <a:solidFill>
            <a:schemeClr val="tx1">
              <a:lumMod val="65000"/>
              <a:lumOff val="3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0.65958</cdr:x>
      <cdr:y>0.61652</cdr:y>
    </cdr:from>
    <cdr:to>
      <cdr:x>0.65958</cdr:x>
      <cdr:y>0.67649</cdr:y>
    </cdr:to>
    <cdr:cxnSp macro="">
      <cdr:nvCxnSpPr>
        <cdr:cNvPr id="112" name="直線コネクタ 111" descr="'20">
          <a:extLst xmlns:a="http://schemas.openxmlformats.org/drawingml/2006/main">
            <a:ext uri="{FF2B5EF4-FFF2-40B4-BE49-F238E27FC236}">
              <a16:creationId xmlns:a16="http://schemas.microsoft.com/office/drawing/2014/main" id="{9A1975AE-F655-CB71-457E-E1261EAD12C4}"/>
            </a:ext>
          </a:extLst>
        </cdr:cNvPr>
        <cdr:cNvCxnSpPr/>
      </cdr:nvCxnSpPr>
      <cdr:spPr>
        <a:xfrm xmlns:a="http://schemas.openxmlformats.org/drawingml/2006/main">
          <a:off x="5983581" y="1910127"/>
          <a:ext cx="0" cy="185773"/>
        </a:xfrm>
        <a:prstGeom xmlns:a="http://schemas.openxmlformats.org/drawingml/2006/main" prst="line">
          <a:avLst/>
        </a:prstGeom>
        <a:ln xmlns:a="http://schemas.openxmlformats.org/drawingml/2006/main" w="6350" cap="rnd">
          <a:solidFill>
            <a:schemeClr val="tx1">
              <a:lumMod val="65000"/>
              <a:lumOff val="3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0.68823</cdr:x>
      <cdr:y>0.51887</cdr:y>
    </cdr:from>
    <cdr:to>
      <cdr:x>0.68823</cdr:x>
      <cdr:y>0.57883</cdr:y>
    </cdr:to>
    <cdr:cxnSp macro="">
      <cdr:nvCxnSpPr>
        <cdr:cNvPr id="113" name="直線コネクタ 112" descr="'20">
          <a:extLst xmlns:a="http://schemas.openxmlformats.org/drawingml/2006/main">
            <a:ext uri="{FF2B5EF4-FFF2-40B4-BE49-F238E27FC236}">
              <a16:creationId xmlns:a16="http://schemas.microsoft.com/office/drawing/2014/main" id="{9A1975AE-F655-CB71-457E-E1261EAD12C4}"/>
            </a:ext>
          </a:extLst>
        </cdr:cNvPr>
        <cdr:cNvCxnSpPr/>
      </cdr:nvCxnSpPr>
      <cdr:spPr>
        <a:xfrm xmlns:a="http://schemas.openxmlformats.org/drawingml/2006/main">
          <a:off x="6243557" y="1607568"/>
          <a:ext cx="0" cy="185773"/>
        </a:xfrm>
        <a:prstGeom xmlns:a="http://schemas.openxmlformats.org/drawingml/2006/main" prst="line">
          <a:avLst/>
        </a:prstGeom>
        <a:ln xmlns:a="http://schemas.openxmlformats.org/drawingml/2006/main" w="6350" cap="rnd">
          <a:solidFill>
            <a:schemeClr val="tx1">
              <a:lumMod val="65000"/>
              <a:lumOff val="3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0.7329</cdr:x>
      <cdr:y>0.7279</cdr:y>
    </cdr:from>
    <cdr:to>
      <cdr:x>0.7329</cdr:x>
      <cdr:y>0.78786</cdr:y>
    </cdr:to>
    <cdr:cxnSp macro="">
      <cdr:nvCxnSpPr>
        <cdr:cNvPr id="7" name="直線コネクタ 6" descr="'20">
          <a:extLst xmlns:a="http://schemas.openxmlformats.org/drawingml/2006/main">
            <a:ext uri="{FF2B5EF4-FFF2-40B4-BE49-F238E27FC236}">
              <a16:creationId xmlns:a16="http://schemas.microsoft.com/office/drawing/2014/main" id="{FDEFC5F3-3922-AA3E-8FF2-D7D5E60EC1E1}"/>
            </a:ext>
          </a:extLst>
        </cdr:cNvPr>
        <cdr:cNvCxnSpPr/>
      </cdr:nvCxnSpPr>
      <cdr:spPr>
        <a:xfrm xmlns:a="http://schemas.openxmlformats.org/drawingml/2006/main">
          <a:off x="6645491" y="2265263"/>
          <a:ext cx="0" cy="186600"/>
        </a:xfrm>
        <a:prstGeom xmlns:a="http://schemas.openxmlformats.org/drawingml/2006/main" prst="line">
          <a:avLst/>
        </a:prstGeom>
        <a:ln xmlns:a="http://schemas.openxmlformats.org/drawingml/2006/main" w="6350" cap="rnd">
          <a:solidFill>
            <a:schemeClr val="tx1">
              <a:lumMod val="65000"/>
              <a:lumOff val="3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0.76121</cdr:x>
      <cdr:y>0.7067</cdr:y>
    </cdr:from>
    <cdr:to>
      <cdr:x>0.76121</cdr:x>
      <cdr:y>0.76666</cdr:y>
    </cdr:to>
    <cdr:cxnSp macro="">
      <cdr:nvCxnSpPr>
        <cdr:cNvPr id="9" name="直線コネクタ 8" descr="'20">
          <a:extLst xmlns:a="http://schemas.openxmlformats.org/drawingml/2006/main">
            <a:ext uri="{FF2B5EF4-FFF2-40B4-BE49-F238E27FC236}">
              <a16:creationId xmlns:a16="http://schemas.microsoft.com/office/drawing/2014/main" id="{8D54827D-2815-FCDB-8706-B85A55939D6E}"/>
            </a:ext>
          </a:extLst>
        </cdr:cNvPr>
        <cdr:cNvCxnSpPr/>
      </cdr:nvCxnSpPr>
      <cdr:spPr>
        <a:xfrm xmlns:a="http://schemas.openxmlformats.org/drawingml/2006/main">
          <a:off x="6902130" y="2199289"/>
          <a:ext cx="0" cy="186600"/>
        </a:xfrm>
        <a:prstGeom xmlns:a="http://schemas.openxmlformats.org/drawingml/2006/main" prst="line">
          <a:avLst/>
        </a:prstGeom>
        <a:ln xmlns:a="http://schemas.openxmlformats.org/drawingml/2006/main" w="6350" cap="rnd">
          <a:solidFill>
            <a:schemeClr val="tx1">
              <a:lumMod val="65000"/>
              <a:lumOff val="3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0.7898</cdr:x>
      <cdr:y>0.7156</cdr:y>
    </cdr:from>
    <cdr:to>
      <cdr:x>0.7898</cdr:x>
      <cdr:y>0.77556</cdr:y>
    </cdr:to>
    <cdr:cxnSp macro="">
      <cdr:nvCxnSpPr>
        <cdr:cNvPr id="13" name="直線コネクタ 12" descr="'20">
          <a:extLst xmlns:a="http://schemas.openxmlformats.org/drawingml/2006/main">
            <a:ext uri="{FF2B5EF4-FFF2-40B4-BE49-F238E27FC236}">
              <a16:creationId xmlns:a16="http://schemas.microsoft.com/office/drawing/2014/main" id="{8D54827D-2815-FCDB-8706-B85A55939D6E}"/>
            </a:ext>
          </a:extLst>
        </cdr:cNvPr>
        <cdr:cNvCxnSpPr/>
      </cdr:nvCxnSpPr>
      <cdr:spPr>
        <a:xfrm xmlns:a="http://schemas.openxmlformats.org/drawingml/2006/main">
          <a:off x="7161407" y="2226998"/>
          <a:ext cx="0" cy="186600"/>
        </a:xfrm>
        <a:prstGeom xmlns:a="http://schemas.openxmlformats.org/drawingml/2006/main" prst="line">
          <a:avLst/>
        </a:prstGeom>
        <a:ln xmlns:a="http://schemas.openxmlformats.org/drawingml/2006/main" w="6350" cap="rnd">
          <a:solidFill>
            <a:schemeClr val="tx1">
              <a:lumMod val="65000"/>
              <a:lumOff val="3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0.81862</cdr:x>
      <cdr:y>0.73214</cdr:y>
    </cdr:from>
    <cdr:to>
      <cdr:x>0.81862</cdr:x>
      <cdr:y>0.7921</cdr:y>
    </cdr:to>
    <cdr:cxnSp macro="">
      <cdr:nvCxnSpPr>
        <cdr:cNvPr id="20" name="直線コネクタ 19" descr="'20">
          <a:extLst xmlns:a="http://schemas.openxmlformats.org/drawingml/2006/main">
            <a:ext uri="{FF2B5EF4-FFF2-40B4-BE49-F238E27FC236}">
              <a16:creationId xmlns:a16="http://schemas.microsoft.com/office/drawing/2014/main" id="{8D54827D-2815-FCDB-8706-B85A55939D6E}"/>
            </a:ext>
          </a:extLst>
        </cdr:cNvPr>
        <cdr:cNvCxnSpPr/>
      </cdr:nvCxnSpPr>
      <cdr:spPr>
        <a:xfrm xmlns:a="http://schemas.openxmlformats.org/drawingml/2006/main">
          <a:off x="7422665" y="2278458"/>
          <a:ext cx="0" cy="186600"/>
        </a:xfrm>
        <a:prstGeom xmlns:a="http://schemas.openxmlformats.org/drawingml/2006/main" prst="line">
          <a:avLst/>
        </a:prstGeom>
        <a:ln xmlns:a="http://schemas.openxmlformats.org/drawingml/2006/main" w="6350" cap="rnd">
          <a:solidFill>
            <a:schemeClr val="tx1">
              <a:lumMod val="65000"/>
              <a:lumOff val="3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0.86329</cdr:x>
      <cdr:y>0.73765</cdr:y>
    </cdr:from>
    <cdr:to>
      <cdr:x>0.86329</cdr:x>
      <cdr:y>0.79761</cdr:y>
    </cdr:to>
    <cdr:cxnSp macro="">
      <cdr:nvCxnSpPr>
        <cdr:cNvPr id="22" name="直線コネクタ 21" descr="'20">
          <a:extLst xmlns:a="http://schemas.openxmlformats.org/drawingml/2006/main">
            <a:ext uri="{FF2B5EF4-FFF2-40B4-BE49-F238E27FC236}">
              <a16:creationId xmlns:a16="http://schemas.microsoft.com/office/drawing/2014/main" id="{90941F73-FA54-5B42-C834-0B108E69640F}"/>
            </a:ext>
          </a:extLst>
        </cdr:cNvPr>
        <cdr:cNvCxnSpPr/>
      </cdr:nvCxnSpPr>
      <cdr:spPr>
        <a:xfrm xmlns:a="http://schemas.openxmlformats.org/drawingml/2006/main">
          <a:off x="7827746" y="2295610"/>
          <a:ext cx="0" cy="186600"/>
        </a:xfrm>
        <a:prstGeom xmlns:a="http://schemas.openxmlformats.org/drawingml/2006/main" prst="line">
          <a:avLst/>
        </a:prstGeom>
        <a:ln xmlns:a="http://schemas.openxmlformats.org/drawingml/2006/main" w="6350" cap="rnd">
          <a:solidFill>
            <a:schemeClr val="tx1">
              <a:lumMod val="65000"/>
              <a:lumOff val="3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0.89167</cdr:x>
      <cdr:y>0.73765</cdr:y>
    </cdr:from>
    <cdr:to>
      <cdr:x>0.89167</cdr:x>
      <cdr:y>0.79761</cdr:y>
    </cdr:to>
    <cdr:cxnSp macro="">
      <cdr:nvCxnSpPr>
        <cdr:cNvPr id="24" name="直線コネクタ 23" descr="'20">
          <a:extLst xmlns:a="http://schemas.openxmlformats.org/drawingml/2006/main">
            <a:ext uri="{FF2B5EF4-FFF2-40B4-BE49-F238E27FC236}">
              <a16:creationId xmlns:a16="http://schemas.microsoft.com/office/drawing/2014/main" id="{90941F73-FA54-5B42-C834-0B108E69640F}"/>
            </a:ext>
          </a:extLst>
        </cdr:cNvPr>
        <cdr:cNvCxnSpPr/>
      </cdr:nvCxnSpPr>
      <cdr:spPr>
        <a:xfrm xmlns:a="http://schemas.openxmlformats.org/drawingml/2006/main">
          <a:off x="8085044" y="2295612"/>
          <a:ext cx="0" cy="186600"/>
        </a:xfrm>
        <a:prstGeom xmlns:a="http://schemas.openxmlformats.org/drawingml/2006/main" prst="line">
          <a:avLst/>
        </a:prstGeom>
        <a:ln xmlns:a="http://schemas.openxmlformats.org/drawingml/2006/main" w="6350" cap="rnd">
          <a:solidFill>
            <a:schemeClr val="tx1">
              <a:lumMod val="65000"/>
              <a:lumOff val="3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0.92048</cdr:x>
      <cdr:y>0.73828</cdr:y>
    </cdr:from>
    <cdr:to>
      <cdr:x>0.92048</cdr:x>
      <cdr:y>0.79824</cdr:y>
    </cdr:to>
    <cdr:cxnSp macro="">
      <cdr:nvCxnSpPr>
        <cdr:cNvPr id="26" name="直線コネクタ 25" descr="'20">
          <a:extLst xmlns:a="http://schemas.openxmlformats.org/drawingml/2006/main">
            <a:ext uri="{FF2B5EF4-FFF2-40B4-BE49-F238E27FC236}">
              <a16:creationId xmlns:a16="http://schemas.microsoft.com/office/drawing/2014/main" id="{90941F73-FA54-5B42-C834-0B108E69640F}"/>
            </a:ext>
          </a:extLst>
        </cdr:cNvPr>
        <cdr:cNvCxnSpPr/>
      </cdr:nvCxnSpPr>
      <cdr:spPr>
        <a:xfrm xmlns:a="http://schemas.openxmlformats.org/drawingml/2006/main">
          <a:off x="8346301" y="2297590"/>
          <a:ext cx="0" cy="186600"/>
        </a:xfrm>
        <a:prstGeom xmlns:a="http://schemas.openxmlformats.org/drawingml/2006/main" prst="line">
          <a:avLst/>
        </a:prstGeom>
        <a:ln xmlns:a="http://schemas.openxmlformats.org/drawingml/2006/main" w="6350" cap="rnd">
          <a:solidFill>
            <a:schemeClr val="tx1">
              <a:lumMod val="65000"/>
              <a:lumOff val="3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0.94907</cdr:x>
      <cdr:y>0.73956</cdr:y>
    </cdr:from>
    <cdr:to>
      <cdr:x>0.94907</cdr:x>
      <cdr:y>0.79952</cdr:y>
    </cdr:to>
    <cdr:cxnSp macro="">
      <cdr:nvCxnSpPr>
        <cdr:cNvPr id="33" name="直線コネクタ 32" descr="'20">
          <a:extLst xmlns:a="http://schemas.openxmlformats.org/drawingml/2006/main">
            <a:ext uri="{FF2B5EF4-FFF2-40B4-BE49-F238E27FC236}">
              <a16:creationId xmlns:a16="http://schemas.microsoft.com/office/drawing/2014/main" id="{90941F73-FA54-5B42-C834-0B108E69640F}"/>
            </a:ext>
          </a:extLst>
        </cdr:cNvPr>
        <cdr:cNvCxnSpPr/>
      </cdr:nvCxnSpPr>
      <cdr:spPr>
        <a:xfrm xmlns:a="http://schemas.openxmlformats.org/drawingml/2006/main">
          <a:off x="8605579" y="2301549"/>
          <a:ext cx="0" cy="186600"/>
        </a:xfrm>
        <a:prstGeom xmlns:a="http://schemas.openxmlformats.org/drawingml/2006/main" prst="line">
          <a:avLst/>
        </a:prstGeom>
        <a:ln xmlns:a="http://schemas.openxmlformats.org/drawingml/2006/main" w="6350" cap="rnd">
          <a:solidFill>
            <a:schemeClr val="tx1">
              <a:lumMod val="65000"/>
              <a:lumOff val="3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0.18462</cdr:x>
      <cdr:y>0.35728</cdr:y>
    </cdr:from>
    <cdr:to>
      <cdr:x>0.31267</cdr:x>
      <cdr:y>0.71299</cdr:y>
    </cdr:to>
    <cdr:grpSp>
      <cdr:nvGrpSpPr>
        <cdr:cNvPr id="6" name="グループ化 5">
          <a:extLst xmlns:a="http://schemas.openxmlformats.org/drawingml/2006/main">
            <a:ext uri="{FF2B5EF4-FFF2-40B4-BE49-F238E27FC236}">
              <a16:creationId xmlns:a16="http://schemas.microsoft.com/office/drawing/2014/main" id="{9EE78D74-4171-3076-8C14-E2A448B0C365}"/>
            </a:ext>
          </a:extLst>
        </cdr:cNvPr>
        <cdr:cNvGrpSpPr/>
      </cdr:nvGrpSpPr>
      <cdr:grpSpPr>
        <a:xfrm xmlns:a="http://schemas.openxmlformats.org/drawingml/2006/main">
          <a:off x="1649114" y="1122987"/>
          <a:ext cx="1143803" cy="1118052"/>
          <a:chOff x="1653359" y="1104894"/>
          <a:chExt cx="1144890" cy="1097325"/>
        </a:xfrm>
      </cdr:grpSpPr>
      <cdr:grpSp>
        <cdr:nvGrpSpPr>
          <cdr:cNvPr id="56" name="グループ化 55">
            <a:extLst xmlns:a="http://schemas.openxmlformats.org/drawingml/2006/main">
              <a:ext uri="{FF2B5EF4-FFF2-40B4-BE49-F238E27FC236}">
                <a16:creationId xmlns:a16="http://schemas.microsoft.com/office/drawing/2014/main" id="{7135A1DC-D84E-2251-BBD1-D0994E988D33}"/>
              </a:ext>
            </a:extLst>
          </cdr:cNvPr>
          <cdr:cNvGrpSpPr/>
        </cdr:nvGrpSpPr>
        <cdr:grpSpPr>
          <a:xfrm xmlns:a="http://schemas.openxmlformats.org/drawingml/2006/main">
            <a:off x="1653359" y="1985236"/>
            <a:ext cx="348142" cy="216983"/>
            <a:chOff x="-4779" y="-83175"/>
            <a:chExt cx="349556" cy="223012"/>
          </a:xfrm>
        </cdr:grpSpPr>
        <cdr:sp macro="" textlink="">
          <cdr:nvSpPr>
            <cdr:cNvPr id="58" name="テキスト ボックス 3">
              <a:extLst xmlns:a="http://schemas.openxmlformats.org/drawingml/2006/main">
                <a:ext uri="{FF2B5EF4-FFF2-40B4-BE49-F238E27FC236}">
                  <a16:creationId xmlns:a16="http://schemas.microsoft.com/office/drawing/2014/main" id="{3970688C-B61A-0A26-DFE6-3062F57D4942}"/>
                </a:ext>
              </a:extLst>
            </cdr:cNvPr>
            <cdr:cNvSpPr txBox="1"/>
          </cdr:nvSpPr>
          <cdr:spPr>
            <a:xfrm xmlns:a="http://schemas.openxmlformats.org/drawingml/2006/main">
              <a:off x="-4779" y="-83175"/>
              <a:ext cx="349556" cy="223012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US" altLang="ja-JP" sz="80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ea"/>
                  <a:ea typeface="+mn-ea"/>
                </a:rPr>
                <a:t>'20</a:t>
              </a:r>
              <a:endParaRPr lang="ja-JP" altLang="en-US" sz="800">
                <a:solidFill>
                  <a:schemeClr val="tx1">
                    <a:lumMod val="65000"/>
                    <a:lumOff val="35000"/>
                  </a:schemeClr>
                </a:solidFill>
                <a:latin typeface="+mn-ea"/>
                <a:ea typeface="+mn-ea"/>
              </a:endParaRPr>
            </a:p>
          </cdr:txBody>
        </cdr:sp>
      </cdr:grpSp>
      <cdr:grpSp>
        <cdr:nvGrpSpPr>
          <cdr:cNvPr id="81" name="グループ化 80">
            <a:extLst xmlns:a="http://schemas.openxmlformats.org/drawingml/2006/main">
              <a:ext uri="{FF2B5EF4-FFF2-40B4-BE49-F238E27FC236}">
                <a16:creationId xmlns:a16="http://schemas.microsoft.com/office/drawing/2014/main" id="{28130C3D-6933-A802-2B07-D12753A22ED1}"/>
              </a:ext>
            </a:extLst>
          </cdr:cNvPr>
          <cdr:cNvGrpSpPr/>
        </cdr:nvGrpSpPr>
        <cdr:grpSpPr>
          <a:xfrm xmlns:a="http://schemas.openxmlformats.org/drawingml/2006/main">
            <a:off x="1926816" y="1104894"/>
            <a:ext cx="348004" cy="218042"/>
            <a:chOff x="-47687" y="250640"/>
            <a:chExt cx="349556" cy="224089"/>
          </a:xfrm>
        </cdr:grpSpPr>
        <cdr:sp macro="" textlink="">
          <cdr:nvSpPr>
            <cdr:cNvPr id="83" name="テキスト ボックス 3">
              <a:extLst xmlns:a="http://schemas.openxmlformats.org/drawingml/2006/main">
                <a:ext uri="{FF2B5EF4-FFF2-40B4-BE49-F238E27FC236}">
                  <a16:creationId xmlns:a16="http://schemas.microsoft.com/office/drawing/2014/main" id="{F4B1C8A3-87B7-E6A3-072C-8CF61C3064CB}"/>
                </a:ext>
              </a:extLst>
            </cdr:cNvPr>
            <cdr:cNvSpPr txBox="1"/>
          </cdr:nvSpPr>
          <cdr:spPr>
            <a:xfrm xmlns:a="http://schemas.openxmlformats.org/drawingml/2006/main">
              <a:off x="-47687" y="250640"/>
              <a:ext cx="349556" cy="22408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US" altLang="ja-JP" sz="80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ea"/>
                  <a:ea typeface="+mn-ea"/>
                </a:rPr>
                <a:t>'21</a:t>
              </a:r>
              <a:endParaRPr lang="ja-JP" altLang="en-US" sz="800">
                <a:solidFill>
                  <a:schemeClr val="tx1">
                    <a:lumMod val="65000"/>
                    <a:lumOff val="35000"/>
                  </a:schemeClr>
                </a:solidFill>
                <a:latin typeface="+mn-ea"/>
                <a:ea typeface="+mn-ea"/>
              </a:endParaRPr>
            </a:p>
          </cdr:txBody>
        </cdr:sp>
      </cdr:grpSp>
      <cdr:grpSp>
        <cdr:nvGrpSpPr>
          <cdr:cNvPr id="85" name="グループ化 84">
            <a:extLst xmlns:a="http://schemas.openxmlformats.org/drawingml/2006/main">
              <a:ext uri="{FF2B5EF4-FFF2-40B4-BE49-F238E27FC236}">
                <a16:creationId xmlns:a16="http://schemas.microsoft.com/office/drawing/2014/main" id="{97955D37-F0ED-3721-A5C7-CAF8EB83CAE2}"/>
              </a:ext>
            </a:extLst>
          </cdr:cNvPr>
          <cdr:cNvGrpSpPr/>
        </cdr:nvGrpSpPr>
        <cdr:grpSpPr>
          <a:xfrm xmlns:a="http://schemas.openxmlformats.org/drawingml/2006/main">
            <a:off x="2185144" y="1766390"/>
            <a:ext cx="347992" cy="219088"/>
            <a:chOff x="-102291" y="138172"/>
            <a:chExt cx="349556" cy="225171"/>
          </a:xfrm>
        </cdr:grpSpPr>
        <cdr:sp macro="" textlink="">
          <cdr:nvSpPr>
            <cdr:cNvPr id="87" name="テキスト ボックス 3">
              <a:extLst xmlns:a="http://schemas.openxmlformats.org/drawingml/2006/main">
                <a:ext uri="{FF2B5EF4-FFF2-40B4-BE49-F238E27FC236}">
                  <a16:creationId xmlns:a16="http://schemas.microsoft.com/office/drawing/2014/main" id="{86655AAD-3730-01F7-E37B-FF53FEE026C9}"/>
                </a:ext>
              </a:extLst>
            </cdr:cNvPr>
            <cdr:cNvSpPr txBox="1"/>
          </cdr:nvSpPr>
          <cdr:spPr>
            <a:xfrm xmlns:a="http://schemas.openxmlformats.org/drawingml/2006/main">
              <a:off x="-102291" y="138172"/>
              <a:ext cx="349556" cy="22517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US" altLang="ja-JP" sz="80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ea"/>
                  <a:ea typeface="+mn-ea"/>
                </a:rPr>
                <a:t>'22</a:t>
              </a:r>
              <a:endParaRPr lang="ja-JP" altLang="en-US" sz="800">
                <a:solidFill>
                  <a:schemeClr val="tx1">
                    <a:lumMod val="65000"/>
                    <a:lumOff val="35000"/>
                  </a:schemeClr>
                </a:solidFill>
                <a:latin typeface="+mn-ea"/>
                <a:ea typeface="+mn-ea"/>
              </a:endParaRPr>
            </a:p>
          </cdr:txBody>
        </cdr:sp>
      </cdr:grpSp>
      <cdr:grpSp>
        <cdr:nvGrpSpPr>
          <cdr:cNvPr id="89" name="グループ化 88">
            <a:extLst xmlns:a="http://schemas.openxmlformats.org/drawingml/2006/main">
              <a:ext uri="{FF2B5EF4-FFF2-40B4-BE49-F238E27FC236}">
                <a16:creationId xmlns:a16="http://schemas.microsoft.com/office/drawing/2014/main" id="{3CCCF7E8-FEDB-3B68-D9B4-8364E9657555}"/>
              </a:ext>
            </a:extLst>
          </cdr:cNvPr>
          <cdr:cNvGrpSpPr/>
        </cdr:nvGrpSpPr>
        <cdr:grpSpPr>
          <a:xfrm xmlns:a="http://schemas.openxmlformats.org/drawingml/2006/main">
            <a:off x="2449924" y="1790199"/>
            <a:ext cx="348325" cy="370308"/>
            <a:chOff x="-155350" y="-18879"/>
            <a:chExt cx="349556" cy="380596"/>
          </a:xfrm>
        </cdr:grpSpPr>
        <cdr:cxnSp macro="">
          <cdr:nvCxnSpPr>
            <cdr:cNvPr id="90" name="直線コネクタ 89" descr="'20">
              <a:extLst xmlns:a="http://schemas.openxmlformats.org/drawingml/2006/main">
                <a:ext uri="{FF2B5EF4-FFF2-40B4-BE49-F238E27FC236}">
                  <a16:creationId xmlns:a16="http://schemas.microsoft.com/office/drawing/2014/main" id="{A94E1C80-59BB-3E5F-D868-34BDCC7D1541}"/>
                </a:ext>
              </a:extLst>
            </cdr:cNvPr>
            <cdr:cNvCxnSpPr/>
          </cdr:nvCxnSpPr>
          <cdr:spPr>
            <a:xfrm xmlns:a="http://schemas.openxmlformats.org/drawingml/2006/main">
              <a:off x="21887" y="171503"/>
              <a:ext cx="0" cy="190214"/>
            </a:xfrm>
            <a:prstGeom xmlns:a="http://schemas.openxmlformats.org/drawingml/2006/main" prst="line">
              <a:avLst/>
            </a:prstGeom>
            <a:ln xmlns:a="http://schemas.openxmlformats.org/drawingml/2006/main" w="6350" cap="rnd">
              <a:solidFill>
                <a:schemeClr val="tx1">
                  <a:lumMod val="65000"/>
                  <a:lumOff val="35000"/>
                </a:schemeClr>
              </a:solidFill>
            </a:ln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tx1"/>
            </a:fontRef>
          </cdr:style>
        </cdr:cxnSp>
        <cdr:sp macro="" textlink="">
          <cdr:nvSpPr>
            <cdr:cNvPr id="91" name="テキスト ボックス 3">
              <a:extLst xmlns:a="http://schemas.openxmlformats.org/drawingml/2006/main">
                <a:ext uri="{FF2B5EF4-FFF2-40B4-BE49-F238E27FC236}">
                  <a16:creationId xmlns:a16="http://schemas.microsoft.com/office/drawing/2014/main" id="{341B6DB2-7A28-535B-5D67-D9148E0DD210}"/>
                </a:ext>
              </a:extLst>
            </cdr:cNvPr>
            <cdr:cNvSpPr txBox="1"/>
          </cdr:nvSpPr>
          <cdr:spPr>
            <a:xfrm xmlns:a="http://schemas.openxmlformats.org/drawingml/2006/main">
              <a:off x="-155350" y="-18879"/>
              <a:ext cx="349556" cy="225340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US" altLang="ja-JP" sz="80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ea"/>
                  <a:ea typeface="+mn-ea"/>
                </a:rPr>
                <a:t>'23</a:t>
              </a:r>
              <a:endParaRPr lang="ja-JP" altLang="en-US" sz="800">
                <a:solidFill>
                  <a:schemeClr val="tx1">
                    <a:lumMod val="65000"/>
                    <a:lumOff val="35000"/>
                  </a:schemeClr>
                </a:solidFill>
                <a:latin typeface="+mn-ea"/>
                <a:ea typeface="+mn-ea"/>
              </a:endParaRPr>
            </a:p>
          </cdr:txBody>
        </cdr:sp>
      </cdr:grpSp>
    </cdr:grpSp>
  </cdr:relSizeAnchor>
  <cdr:relSizeAnchor xmlns:cdr="http://schemas.openxmlformats.org/drawingml/2006/chartDrawing">
    <cdr:from>
      <cdr:x>0.05128</cdr:x>
      <cdr:y>0.4738</cdr:y>
    </cdr:from>
    <cdr:to>
      <cdr:x>0.17864</cdr:x>
      <cdr:y>0.68539</cdr:y>
    </cdr:to>
    <cdr:grpSp>
      <cdr:nvGrpSpPr>
        <cdr:cNvPr id="7" name="グループ化 6">
          <a:extLst xmlns:a="http://schemas.openxmlformats.org/drawingml/2006/main">
            <a:ext uri="{FF2B5EF4-FFF2-40B4-BE49-F238E27FC236}">
              <a16:creationId xmlns:a16="http://schemas.microsoft.com/office/drawing/2014/main" id="{1B7B1B0F-CB6B-D922-1913-D8D0C3313F27}"/>
            </a:ext>
          </a:extLst>
        </cdr:cNvPr>
        <cdr:cNvGrpSpPr/>
      </cdr:nvGrpSpPr>
      <cdr:grpSpPr>
        <a:xfrm xmlns:a="http://schemas.openxmlformats.org/drawingml/2006/main">
          <a:off x="458057" y="1489227"/>
          <a:ext cx="1137641" cy="665061"/>
          <a:chOff x="467863" y="1466262"/>
          <a:chExt cx="1138750" cy="652753"/>
        </a:xfrm>
      </cdr:grpSpPr>
      <cdr:grpSp>
        <cdr:nvGrpSpPr>
          <cdr:cNvPr id="95" name="グループ化 94">
            <a:extLst xmlns:a="http://schemas.openxmlformats.org/drawingml/2006/main">
              <a:ext uri="{FF2B5EF4-FFF2-40B4-BE49-F238E27FC236}">
                <a16:creationId xmlns:a16="http://schemas.microsoft.com/office/drawing/2014/main" id="{0EC72C58-7AC9-DED5-07C6-9089278BC654}"/>
              </a:ext>
            </a:extLst>
          </cdr:cNvPr>
          <cdr:cNvGrpSpPr/>
        </cdr:nvGrpSpPr>
        <cdr:grpSpPr>
          <a:xfrm xmlns:a="http://schemas.openxmlformats.org/drawingml/2006/main">
            <a:off x="467863" y="1881214"/>
            <a:ext cx="347751" cy="216756"/>
            <a:chOff x="21396" y="808068"/>
            <a:chExt cx="349556" cy="222771"/>
          </a:xfrm>
        </cdr:grpSpPr>
        <cdr:sp macro="" textlink="">
          <cdr:nvSpPr>
            <cdr:cNvPr id="106" name="テキスト ボックス 3">
              <a:extLst xmlns:a="http://schemas.openxmlformats.org/drawingml/2006/main">
                <a:ext uri="{FF2B5EF4-FFF2-40B4-BE49-F238E27FC236}">
                  <a16:creationId xmlns:a16="http://schemas.microsoft.com/office/drawing/2014/main" id="{14838C0D-F589-C09A-8B31-DFC622C79C00}"/>
                </a:ext>
              </a:extLst>
            </cdr:cNvPr>
            <cdr:cNvSpPr txBox="1"/>
          </cdr:nvSpPr>
          <cdr:spPr>
            <a:xfrm xmlns:a="http://schemas.openxmlformats.org/drawingml/2006/main">
              <a:off x="21396" y="808068"/>
              <a:ext cx="349556" cy="222771"/>
            </a:xfrm>
            <a:prstGeom xmlns:a="http://schemas.openxmlformats.org/drawingml/2006/main" prst="rect">
              <a:avLst/>
            </a:prstGeom>
            <a:ln xmlns:a="http://schemas.openxmlformats.org/drawingml/2006/main" w="6350">
              <a:noFill/>
            </a:ln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US" altLang="ja-JP" sz="80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ea"/>
                  <a:ea typeface="+mn-ea"/>
                </a:rPr>
                <a:t>'20</a:t>
              </a:r>
              <a:endParaRPr lang="ja-JP" altLang="en-US" sz="800">
                <a:solidFill>
                  <a:schemeClr val="tx1">
                    <a:lumMod val="65000"/>
                    <a:lumOff val="35000"/>
                  </a:schemeClr>
                </a:solidFill>
                <a:latin typeface="+mn-ea"/>
                <a:ea typeface="+mn-ea"/>
              </a:endParaRPr>
            </a:p>
          </cdr:txBody>
        </cdr:sp>
      </cdr:grpSp>
      <cdr:grpSp>
        <cdr:nvGrpSpPr>
          <cdr:cNvPr id="96" name="グループ化 95">
            <a:extLst xmlns:a="http://schemas.openxmlformats.org/drawingml/2006/main">
              <a:ext uri="{FF2B5EF4-FFF2-40B4-BE49-F238E27FC236}">
                <a16:creationId xmlns:a16="http://schemas.microsoft.com/office/drawing/2014/main" id="{6D73EFC4-CD2F-66B1-AE13-AE1397BD72A3}"/>
              </a:ext>
            </a:extLst>
          </cdr:cNvPr>
          <cdr:cNvGrpSpPr/>
        </cdr:nvGrpSpPr>
        <cdr:grpSpPr>
          <a:xfrm xmlns:a="http://schemas.openxmlformats.org/drawingml/2006/main">
            <a:off x="731229" y="1737712"/>
            <a:ext cx="347741" cy="381303"/>
            <a:chOff x="286369" y="659956"/>
            <a:chExt cx="349556" cy="391890"/>
          </a:xfrm>
        </cdr:grpSpPr>
        <cdr:cxnSp macro="">
          <cdr:nvCxnSpPr>
            <cdr:cNvPr id="103" name="直線コネクタ 102" descr="'20">
              <a:extLst xmlns:a="http://schemas.openxmlformats.org/drawingml/2006/main">
                <a:ext uri="{FF2B5EF4-FFF2-40B4-BE49-F238E27FC236}">
                  <a16:creationId xmlns:a16="http://schemas.microsoft.com/office/drawing/2014/main" id="{D8F360A3-E991-76C4-E2A2-10463CAD911B}"/>
                </a:ext>
              </a:extLst>
            </cdr:cNvPr>
            <cdr:cNvCxnSpPr/>
          </cdr:nvCxnSpPr>
          <cdr:spPr>
            <a:xfrm xmlns:a="http://schemas.openxmlformats.org/drawingml/2006/main">
              <a:off x="455819" y="858550"/>
              <a:ext cx="0" cy="193296"/>
            </a:xfrm>
            <a:prstGeom xmlns:a="http://schemas.openxmlformats.org/drawingml/2006/main" prst="line">
              <a:avLst/>
            </a:prstGeom>
            <a:ln xmlns:a="http://schemas.openxmlformats.org/drawingml/2006/main" w="6350" cap="rnd">
              <a:solidFill>
                <a:schemeClr val="tx1">
                  <a:lumMod val="65000"/>
                  <a:lumOff val="35000"/>
                </a:schemeClr>
              </a:solidFill>
            </a:ln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tx1"/>
            </a:fontRef>
          </cdr:style>
        </cdr:cxnSp>
        <cdr:sp macro="" textlink="">
          <cdr:nvSpPr>
            <cdr:cNvPr id="104" name="テキスト ボックス 3">
              <a:extLst xmlns:a="http://schemas.openxmlformats.org/drawingml/2006/main">
                <a:ext uri="{FF2B5EF4-FFF2-40B4-BE49-F238E27FC236}">
                  <a16:creationId xmlns:a16="http://schemas.microsoft.com/office/drawing/2014/main" id="{054359E4-E005-E5B5-1C0E-EBA68A740169}"/>
                </a:ext>
              </a:extLst>
            </cdr:cNvPr>
            <cdr:cNvSpPr txBox="1"/>
          </cdr:nvSpPr>
          <cdr:spPr>
            <a:xfrm xmlns:a="http://schemas.openxmlformats.org/drawingml/2006/main">
              <a:off x="286369" y="659956"/>
              <a:ext cx="349556" cy="223842"/>
            </a:xfrm>
            <a:prstGeom xmlns:a="http://schemas.openxmlformats.org/drawingml/2006/main" prst="rect">
              <a:avLst/>
            </a:prstGeom>
            <a:ln xmlns:a="http://schemas.openxmlformats.org/drawingml/2006/main" w="6350">
              <a:noFill/>
            </a:ln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US" altLang="ja-JP" sz="80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ea"/>
                  <a:ea typeface="+mn-ea"/>
                </a:rPr>
                <a:t>'21</a:t>
              </a:r>
              <a:endParaRPr lang="ja-JP" altLang="en-US" sz="800">
                <a:solidFill>
                  <a:schemeClr val="tx1">
                    <a:lumMod val="65000"/>
                    <a:lumOff val="35000"/>
                  </a:schemeClr>
                </a:solidFill>
                <a:latin typeface="+mn-ea"/>
                <a:ea typeface="+mn-ea"/>
              </a:endParaRPr>
            </a:p>
          </cdr:txBody>
        </cdr:sp>
      </cdr:grpSp>
      <cdr:grpSp>
        <cdr:nvGrpSpPr>
          <cdr:cNvPr id="97" name="グループ化 96">
            <a:extLst xmlns:a="http://schemas.openxmlformats.org/drawingml/2006/main">
              <a:ext uri="{FF2B5EF4-FFF2-40B4-BE49-F238E27FC236}">
                <a16:creationId xmlns:a16="http://schemas.microsoft.com/office/drawing/2014/main" id="{072AD593-5C7C-6E77-11BA-C83225CE868E}"/>
              </a:ext>
            </a:extLst>
          </cdr:cNvPr>
          <cdr:cNvGrpSpPr/>
        </cdr:nvGrpSpPr>
        <cdr:grpSpPr>
          <a:xfrm xmlns:a="http://schemas.openxmlformats.org/drawingml/2006/main">
            <a:off x="996742" y="1466262"/>
            <a:ext cx="355608" cy="223215"/>
            <a:chOff x="553522" y="381469"/>
            <a:chExt cx="357451" cy="229411"/>
          </a:xfrm>
        </cdr:grpSpPr>
        <cdr:sp macro="" textlink="">
          <cdr:nvSpPr>
            <cdr:cNvPr id="102" name="テキスト ボックス 3">
              <a:extLst xmlns:a="http://schemas.openxmlformats.org/drawingml/2006/main">
                <a:ext uri="{FF2B5EF4-FFF2-40B4-BE49-F238E27FC236}">
                  <a16:creationId xmlns:a16="http://schemas.microsoft.com/office/drawing/2014/main" id="{A2333E27-7D55-420D-CE7C-8AD4385D9A6F}"/>
                </a:ext>
              </a:extLst>
            </cdr:cNvPr>
            <cdr:cNvSpPr txBox="1"/>
          </cdr:nvSpPr>
          <cdr:spPr>
            <a:xfrm xmlns:a="http://schemas.openxmlformats.org/drawingml/2006/main">
              <a:off x="553522" y="381469"/>
              <a:ext cx="357451" cy="229411"/>
            </a:xfrm>
            <a:prstGeom xmlns:a="http://schemas.openxmlformats.org/drawingml/2006/main" prst="rect">
              <a:avLst/>
            </a:prstGeom>
            <a:ln xmlns:a="http://schemas.openxmlformats.org/drawingml/2006/main" w="6350">
              <a:noFill/>
            </a:ln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US" altLang="ja-JP" sz="80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ea"/>
                  <a:ea typeface="+mn-ea"/>
                </a:rPr>
                <a:t>'22</a:t>
              </a:r>
              <a:endParaRPr lang="ja-JP" altLang="en-US" sz="800">
                <a:solidFill>
                  <a:schemeClr val="tx1">
                    <a:lumMod val="65000"/>
                    <a:lumOff val="35000"/>
                  </a:schemeClr>
                </a:solidFill>
                <a:latin typeface="+mn-ea"/>
                <a:ea typeface="+mn-ea"/>
              </a:endParaRPr>
            </a:p>
          </cdr:txBody>
        </cdr:sp>
      </cdr:grpSp>
      <cdr:grpSp>
        <cdr:nvGrpSpPr>
          <cdr:cNvPr id="98" name="グループ化 97">
            <a:extLst xmlns:a="http://schemas.openxmlformats.org/drawingml/2006/main">
              <a:ext uri="{FF2B5EF4-FFF2-40B4-BE49-F238E27FC236}">
                <a16:creationId xmlns:a16="http://schemas.microsoft.com/office/drawing/2014/main" id="{F42002BF-4CB9-E01B-B339-20891A7A4A45}"/>
              </a:ext>
            </a:extLst>
          </cdr:cNvPr>
          <cdr:cNvGrpSpPr/>
        </cdr:nvGrpSpPr>
        <cdr:grpSpPr>
          <a:xfrm xmlns:a="http://schemas.openxmlformats.org/drawingml/2006/main">
            <a:off x="1258858" y="1677439"/>
            <a:ext cx="347755" cy="219014"/>
            <a:chOff x="818134" y="598697"/>
            <a:chExt cx="349556" cy="225093"/>
          </a:xfrm>
        </cdr:grpSpPr>
        <cdr:sp macro="" textlink="">
          <cdr:nvSpPr>
            <cdr:cNvPr id="100" name="テキスト ボックス 3">
              <a:extLst xmlns:a="http://schemas.openxmlformats.org/drawingml/2006/main">
                <a:ext uri="{FF2B5EF4-FFF2-40B4-BE49-F238E27FC236}">
                  <a16:creationId xmlns:a16="http://schemas.microsoft.com/office/drawing/2014/main" id="{3174B68B-DDEB-AB49-0B83-8433399CE3B4}"/>
                </a:ext>
              </a:extLst>
            </cdr:cNvPr>
            <cdr:cNvSpPr txBox="1"/>
          </cdr:nvSpPr>
          <cdr:spPr>
            <a:xfrm xmlns:a="http://schemas.openxmlformats.org/drawingml/2006/main">
              <a:off x="818134" y="598697"/>
              <a:ext cx="349556" cy="225093"/>
            </a:xfrm>
            <a:prstGeom xmlns:a="http://schemas.openxmlformats.org/drawingml/2006/main" prst="rect">
              <a:avLst/>
            </a:prstGeom>
            <a:ln xmlns:a="http://schemas.openxmlformats.org/drawingml/2006/main" w="6350">
              <a:noFill/>
            </a:ln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US" altLang="ja-JP" sz="80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ea"/>
                  <a:ea typeface="+mn-ea"/>
                </a:rPr>
                <a:t>'23</a:t>
              </a:r>
              <a:endParaRPr lang="ja-JP" altLang="en-US" sz="800">
                <a:solidFill>
                  <a:schemeClr val="tx1">
                    <a:lumMod val="65000"/>
                    <a:lumOff val="35000"/>
                  </a:schemeClr>
                </a:solidFill>
                <a:latin typeface="+mn-ea"/>
                <a:ea typeface="+mn-ea"/>
              </a:endParaRPr>
            </a:p>
          </cdr:txBody>
        </cdr:sp>
      </cdr:grpSp>
    </cdr:grpSp>
  </cdr:relSizeAnchor>
  <cdr:relSizeAnchor xmlns:cdr="http://schemas.openxmlformats.org/drawingml/2006/chartDrawing">
    <cdr:from>
      <cdr:x>0.32003</cdr:x>
      <cdr:y>0.57368</cdr:y>
    </cdr:from>
    <cdr:to>
      <cdr:x>0.44689</cdr:x>
      <cdr:y>0.72167</cdr:y>
    </cdr:to>
    <cdr:grpSp>
      <cdr:nvGrpSpPr>
        <cdr:cNvPr id="110" name="グループ化 109">
          <a:extLst xmlns:a="http://schemas.openxmlformats.org/drawingml/2006/main">
            <a:ext uri="{FF2B5EF4-FFF2-40B4-BE49-F238E27FC236}">
              <a16:creationId xmlns:a16="http://schemas.microsoft.com/office/drawing/2014/main" id="{42F6A09C-CAC8-ED46-687A-5AB15B546B9A}"/>
            </a:ext>
          </a:extLst>
        </cdr:cNvPr>
        <cdr:cNvGrpSpPr/>
      </cdr:nvGrpSpPr>
      <cdr:grpSpPr>
        <a:xfrm xmlns:a="http://schemas.openxmlformats.org/drawingml/2006/main">
          <a:off x="2858660" y="1803166"/>
          <a:ext cx="1133174" cy="465155"/>
          <a:chOff x="36352" y="254561"/>
          <a:chExt cx="1140076" cy="469739"/>
        </a:xfrm>
      </cdr:grpSpPr>
      <cdr:grpSp>
        <cdr:nvGrpSpPr>
          <cdr:cNvPr id="111" name="グループ化 110">
            <a:extLst xmlns:a="http://schemas.openxmlformats.org/drawingml/2006/main">
              <a:ext uri="{FF2B5EF4-FFF2-40B4-BE49-F238E27FC236}">
                <a16:creationId xmlns:a16="http://schemas.microsoft.com/office/drawing/2014/main" id="{5A7B2EB6-C67C-8EEA-384C-ABFC38C159FB}"/>
              </a:ext>
            </a:extLst>
          </cdr:cNvPr>
          <cdr:cNvGrpSpPr/>
        </cdr:nvGrpSpPr>
        <cdr:grpSpPr>
          <a:xfrm xmlns:a="http://schemas.openxmlformats.org/drawingml/2006/main">
            <a:off x="36352" y="366146"/>
            <a:ext cx="349553" cy="222759"/>
            <a:chOff x="36352" y="366247"/>
            <a:chExt cx="349556" cy="222526"/>
          </a:xfrm>
        </cdr:grpSpPr>
        <cdr:sp macro="" textlink="">
          <cdr:nvSpPr>
            <cdr:cNvPr id="122" name="テキスト ボックス 3">
              <a:extLst xmlns:a="http://schemas.openxmlformats.org/drawingml/2006/main">
                <a:ext uri="{FF2B5EF4-FFF2-40B4-BE49-F238E27FC236}">
                  <a16:creationId xmlns:a16="http://schemas.microsoft.com/office/drawing/2014/main" id="{73489F67-8451-DFB8-8263-C25A6D966567}"/>
                </a:ext>
              </a:extLst>
            </cdr:cNvPr>
            <cdr:cNvSpPr txBox="1"/>
          </cdr:nvSpPr>
          <cdr:spPr>
            <a:xfrm xmlns:a="http://schemas.openxmlformats.org/drawingml/2006/main">
              <a:off x="36352" y="366247"/>
              <a:ext cx="349556" cy="22252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US" altLang="ja-JP" sz="80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ea"/>
                  <a:ea typeface="+mn-ea"/>
                </a:rPr>
                <a:t>'20</a:t>
              </a:r>
              <a:endParaRPr lang="ja-JP" altLang="en-US" sz="800">
                <a:solidFill>
                  <a:schemeClr val="tx1">
                    <a:lumMod val="65000"/>
                    <a:lumOff val="35000"/>
                  </a:schemeClr>
                </a:solidFill>
                <a:latin typeface="+mn-ea"/>
                <a:ea typeface="+mn-ea"/>
              </a:endParaRPr>
            </a:p>
          </cdr:txBody>
        </cdr:sp>
      </cdr:grpSp>
      <cdr:grpSp>
        <cdr:nvGrpSpPr>
          <cdr:cNvPr id="112" name="グループ化 111">
            <a:extLst xmlns:a="http://schemas.openxmlformats.org/drawingml/2006/main">
              <a:ext uri="{FF2B5EF4-FFF2-40B4-BE49-F238E27FC236}">
                <a16:creationId xmlns:a16="http://schemas.microsoft.com/office/drawing/2014/main" id="{60664B2E-BD59-6392-8178-1FD64AD3A5ED}"/>
              </a:ext>
            </a:extLst>
          </cdr:cNvPr>
          <cdr:cNvGrpSpPr/>
        </cdr:nvGrpSpPr>
        <cdr:grpSpPr>
          <a:xfrm xmlns:a="http://schemas.openxmlformats.org/drawingml/2006/main">
            <a:off x="305874" y="416253"/>
            <a:ext cx="349557" cy="223843"/>
            <a:chOff x="305874" y="416000"/>
            <a:chExt cx="349556" cy="223595"/>
          </a:xfrm>
        </cdr:grpSpPr>
        <cdr:sp macro="" textlink="">
          <cdr:nvSpPr>
            <cdr:cNvPr id="120" name="テキスト ボックス 3">
              <a:extLst xmlns:a="http://schemas.openxmlformats.org/drawingml/2006/main">
                <a:ext uri="{FF2B5EF4-FFF2-40B4-BE49-F238E27FC236}">
                  <a16:creationId xmlns:a16="http://schemas.microsoft.com/office/drawing/2014/main" id="{90B37BAA-F46F-E582-7E0C-F161E7445238}"/>
                </a:ext>
              </a:extLst>
            </cdr:cNvPr>
            <cdr:cNvSpPr txBox="1"/>
          </cdr:nvSpPr>
          <cdr:spPr>
            <a:xfrm xmlns:a="http://schemas.openxmlformats.org/drawingml/2006/main">
              <a:off x="305874" y="416000"/>
              <a:ext cx="349556" cy="223595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US" altLang="ja-JP" sz="80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ea"/>
                  <a:ea typeface="+mn-ea"/>
                </a:rPr>
                <a:t>'21</a:t>
              </a:r>
              <a:endParaRPr lang="ja-JP" altLang="en-US" sz="800">
                <a:solidFill>
                  <a:schemeClr val="tx1">
                    <a:lumMod val="65000"/>
                    <a:lumOff val="35000"/>
                  </a:schemeClr>
                </a:solidFill>
                <a:latin typeface="+mn-ea"/>
                <a:ea typeface="+mn-ea"/>
              </a:endParaRPr>
            </a:p>
          </cdr:txBody>
        </cdr:sp>
      </cdr:grpSp>
      <cdr:grpSp>
        <cdr:nvGrpSpPr>
          <cdr:cNvPr id="113" name="グループ化 112">
            <a:extLst xmlns:a="http://schemas.openxmlformats.org/drawingml/2006/main">
              <a:ext uri="{FF2B5EF4-FFF2-40B4-BE49-F238E27FC236}">
                <a16:creationId xmlns:a16="http://schemas.microsoft.com/office/drawing/2014/main" id="{75BBA665-48C6-5A7B-6762-D3A59C1A7CBA}"/>
              </a:ext>
            </a:extLst>
          </cdr:cNvPr>
          <cdr:cNvGrpSpPr/>
        </cdr:nvGrpSpPr>
        <cdr:grpSpPr>
          <a:xfrm xmlns:a="http://schemas.openxmlformats.org/drawingml/2006/main">
            <a:off x="565926" y="254561"/>
            <a:ext cx="349555" cy="224927"/>
            <a:chOff x="565922" y="254284"/>
            <a:chExt cx="349556" cy="224682"/>
          </a:xfrm>
        </cdr:grpSpPr>
        <cdr:sp macro="" textlink="">
          <cdr:nvSpPr>
            <cdr:cNvPr id="118" name="テキスト ボックス 3">
              <a:extLst xmlns:a="http://schemas.openxmlformats.org/drawingml/2006/main">
                <a:ext uri="{FF2B5EF4-FFF2-40B4-BE49-F238E27FC236}">
                  <a16:creationId xmlns:a16="http://schemas.microsoft.com/office/drawing/2014/main" id="{7E152C17-9C7B-7B3C-7B0B-A742186F6601}"/>
                </a:ext>
              </a:extLst>
            </cdr:cNvPr>
            <cdr:cNvSpPr txBox="1"/>
          </cdr:nvSpPr>
          <cdr:spPr>
            <a:xfrm xmlns:a="http://schemas.openxmlformats.org/drawingml/2006/main">
              <a:off x="565922" y="254284"/>
              <a:ext cx="349556" cy="224682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US" altLang="ja-JP" sz="80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ea"/>
                  <a:ea typeface="+mn-ea"/>
                </a:rPr>
                <a:t>'22</a:t>
              </a:r>
              <a:endParaRPr lang="ja-JP" altLang="en-US" sz="800">
                <a:solidFill>
                  <a:schemeClr val="tx1">
                    <a:lumMod val="65000"/>
                    <a:lumOff val="35000"/>
                  </a:schemeClr>
                </a:solidFill>
                <a:latin typeface="+mn-ea"/>
                <a:ea typeface="+mn-ea"/>
              </a:endParaRPr>
            </a:p>
          </cdr:txBody>
        </cdr:sp>
      </cdr:grpSp>
      <cdr:grpSp>
        <cdr:nvGrpSpPr>
          <cdr:cNvPr id="114" name="グループ化 113">
            <a:extLst xmlns:a="http://schemas.openxmlformats.org/drawingml/2006/main">
              <a:ext uri="{FF2B5EF4-FFF2-40B4-BE49-F238E27FC236}">
                <a16:creationId xmlns:a16="http://schemas.microsoft.com/office/drawing/2014/main" id="{7CF07A46-30CD-3FE3-2098-87D764BA4340}"/>
              </a:ext>
            </a:extLst>
          </cdr:cNvPr>
          <cdr:cNvGrpSpPr/>
        </cdr:nvGrpSpPr>
        <cdr:grpSpPr>
          <a:xfrm xmlns:a="http://schemas.openxmlformats.org/drawingml/2006/main">
            <a:off x="826872" y="499208"/>
            <a:ext cx="349556" cy="225092"/>
            <a:chOff x="826872" y="498884"/>
            <a:chExt cx="349556" cy="224846"/>
          </a:xfrm>
        </cdr:grpSpPr>
        <cdr:sp macro="" textlink="">
          <cdr:nvSpPr>
            <cdr:cNvPr id="116" name="テキスト ボックス 3">
              <a:extLst xmlns:a="http://schemas.openxmlformats.org/drawingml/2006/main">
                <a:ext uri="{FF2B5EF4-FFF2-40B4-BE49-F238E27FC236}">
                  <a16:creationId xmlns:a16="http://schemas.microsoft.com/office/drawing/2014/main" id="{696C2EF7-820A-9CD8-CFED-D4AA75184152}"/>
                </a:ext>
              </a:extLst>
            </cdr:cNvPr>
            <cdr:cNvSpPr txBox="1"/>
          </cdr:nvSpPr>
          <cdr:spPr>
            <a:xfrm xmlns:a="http://schemas.openxmlformats.org/drawingml/2006/main">
              <a:off x="826872" y="498884"/>
              <a:ext cx="349556" cy="2248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US" altLang="ja-JP" sz="80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ea"/>
                  <a:ea typeface="+mn-ea"/>
                </a:rPr>
                <a:t>'23</a:t>
              </a:r>
              <a:endParaRPr lang="ja-JP" altLang="en-US" sz="800">
                <a:solidFill>
                  <a:schemeClr val="tx1">
                    <a:lumMod val="65000"/>
                    <a:lumOff val="35000"/>
                  </a:schemeClr>
                </a:solidFill>
                <a:latin typeface="+mn-ea"/>
                <a:ea typeface="+mn-ea"/>
              </a:endParaRPr>
            </a:p>
          </cdr:txBody>
        </cdr:sp>
      </cdr:grpSp>
    </cdr:grpSp>
  </cdr:relSizeAnchor>
  <cdr:relSizeAnchor xmlns:cdr="http://schemas.openxmlformats.org/drawingml/2006/chartDrawing">
    <cdr:from>
      <cdr:x>0.45452</cdr:x>
      <cdr:y>0.52495</cdr:y>
    </cdr:from>
    <cdr:to>
      <cdr:x>0.49341</cdr:x>
      <cdr:y>0.59703</cdr:y>
    </cdr:to>
    <cdr:grpSp>
      <cdr:nvGrpSpPr>
        <cdr:cNvPr id="126" name="グループ化 125">
          <a:extLst xmlns:a="http://schemas.openxmlformats.org/drawingml/2006/main">
            <a:ext uri="{FF2B5EF4-FFF2-40B4-BE49-F238E27FC236}">
              <a16:creationId xmlns:a16="http://schemas.microsoft.com/office/drawing/2014/main" id="{E60F7F7A-C456-BD93-A6C3-876AEB726E64}"/>
            </a:ext>
          </a:extLst>
        </cdr:cNvPr>
        <cdr:cNvGrpSpPr/>
      </cdr:nvGrpSpPr>
      <cdr:grpSpPr>
        <a:xfrm xmlns:a="http://schemas.openxmlformats.org/drawingml/2006/main">
          <a:off x="4059989" y="1650000"/>
          <a:ext cx="347384" cy="226558"/>
          <a:chOff x="-17548" y="117523"/>
          <a:chExt cx="349556" cy="222283"/>
        </a:xfrm>
      </cdr:grpSpPr>
      <cdr:sp macro="" textlink="">
        <cdr:nvSpPr>
          <cdr:cNvPr id="137" name="テキスト ボックス 3">
            <a:extLst xmlns:a="http://schemas.openxmlformats.org/drawingml/2006/main">
              <a:ext uri="{FF2B5EF4-FFF2-40B4-BE49-F238E27FC236}">
                <a16:creationId xmlns:a16="http://schemas.microsoft.com/office/drawing/2014/main" id="{BA992E47-9866-F705-778D-955D0FAA0A98}"/>
              </a:ext>
            </a:extLst>
          </cdr:cNvPr>
          <cdr:cNvSpPr txBox="1"/>
        </cdr:nvSpPr>
        <cdr:spPr>
          <a:xfrm xmlns:a="http://schemas.openxmlformats.org/drawingml/2006/main">
            <a:off x="-17548" y="117523"/>
            <a:ext cx="349556" cy="222283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altLang="ja-JP" sz="800">
                <a:solidFill>
                  <a:schemeClr val="tx1">
                    <a:lumMod val="65000"/>
                    <a:lumOff val="35000"/>
                  </a:schemeClr>
                </a:solidFill>
                <a:latin typeface="+mn-ea"/>
                <a:ea typeface="+mn-ea"/>
              </a:rPr>
              <a:t>'20</a:t>
            </a:r>
            <a:endParaRPr lang="ja-JP" altLang="en-US" sz="800">
              <a:solidFill>
                <a:schemeClr val="tx1">
                  <a:lumMod val="65000"/>
                  <a:lumOff val="35000"/>
                </a:schemeClr>
              </a:solidFill>
              <a:latin typeface="+mn-ea"/>
              <a:ea typeface="+mn-ea"/>
            </a:endParaRPr>
          </a:p>
        </cdr:txBody>
      </cdr:sp>
    </cdr:grpSp>
  </cdr:relSizeAnchor>
  <cdr:relSizeAnchor xmlns:cdr="http://schemas.openxmlformats.org/drawingml/2006/chartDrawing">
    <cdr:from>
      <cdr:x>0.51407</cdr:x>
      <cdr:y>0.31565</cdr:y>
    </cdr:from>
    <cdr:to>
      <cdr:x>0.55296</cdr:x>
      <cdr:y>0.38842</cdr:y>
    </cdr:to>
    <cdr:sp macro="" textlink="">
      <cdr:nvSpPr>
        <cdr:cNvPr id="133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13B08809-96D4-2521-9E32-BC022EF2976E}"/>
            </a:ext>
          </a:extLst>
        </cdr:cNvPr>
        <cdr:cNvSpPr txBox="1"/>
      </cdr:nvSpPr>
      <cdr:spPr>
        <a:xfrm xmlns:a="http://schemas.openxmlformats.org/drawingml/2006/main">
          <a:off x="4579188" y="980392"/>
          <a:ext cx="346419" cy="2260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+mn-ea"/>
              <a:ea typeface="+mn-ea"/>
            </a:rPr>
            <a:t>'22</a:t>
          </a:r>
          <a:endParaRPr lang="ja-JP" altLang="en-US" sz="800">
            <a:solidFill>
              <a:schemeClr val="tx1">
                <a:lumMod val="65000"/>
                <a:lumOff val="35000"/>
              </a:schemeClr>
            </a:solidFill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0.54357</cdr:x>
      <cdr:y>0.33325</cdr:y>
    </cdr:from>
    <cdr:to>
      <cdr:x>0.58246</cdr:x>
      <cdr:y>0.38046</cdr:y>
    </cdr:to>
    <cdr:sp macro="" textlink="">
      <cdr:nvSpPr>
        <cdr:cNvPr id="131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C67CDB75-5AE0-73A8-6EBF-B506640F887B}"/>
            </a:ext>
          </a:extLst>
        </cdr:cNvPr>
        <cdr:cNvSpPr txBox="1"/>
      </cdr:nvSpPr>
      <cdr:spPr>
        <a:xfrm xmlns:a="http://schemas.openxmlformats.org/drawingml/2006/main">
          <a:off x="4863025" y="1028036"/>
          <a:ext cx="347929" cy="1456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+mn-ea"/>
              <a:ea typeface="+mn-ea"/>
            </a:rPr>
            <a:t>'23</a:t>
          </a:r>
          <a:endParaRPr lang="ja-JP" altLang="en-US" sz="800">
            <a:solidFill>
              <a:schemeClr val="tx1">
                <a:lumMod val="65000"/>
                <a:lumOff val="35000"/>
              </a:schemeClr>
            </a:solidFill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0.58951</cdr:x>
      <cdr:y>0.4582</cdr:y>
    </cdr:from>
    <cdr:to>
      <cdr:x>0.71723</cdr:x>
      <cdr:y>0.71112</cdr:y>
    </cdr:to>
    <cdr:grpSp>
      <cdr:nvGrpSpPr>
        <cdr:cNvPr id="145" name="グループ化 144">
          <a:extLst xmlns:a="http://schemas.openxmlformats.org/drawingml/2006/main">
            <a:ext uri="{FF2B5EF4-FFF2-40B4-BE49-F238E27FC236}">
              <a16:creationId xmlns:a16="http://schemas.microsoft.com/office/drawing/2014/main" id="{C6CFC83F-132A-3577-C199-115F9BA5AE40}"/>
            </a:ext>
          </a:extLst>
        </cdr:cNvPr>
        <cdr:cNvGrpSpPr/>
      </cdr:nvGrpSpPr>
      <cdr:grpSpPr>
        <a:xfrm xmlns:a="http://schemas.openxmlformats.org/drawingml/2006/main">
          <a:off x="5265784" y="1440194"/>
          <a:ext cx="1140856" cy="794967"/>
          <a:chOff x="46752" y="-468899"/>
          <a:chExt cx="1147870" cy="802730"/>
        </a:xfrm>
      </cdr:grpSpPr>
      <cdr:grpSp>
        <cdr:nvGrpSpPr>
          <cdr:cNvPr id="146" name="グループ化 145">
            <a:extLst xmlns:a="http://schemas.openxmlformats.org/drawingml/2006/main">
              <a:ext uri="{FF2B5EF4-FFF2-40B4-BE49-F238E27FC236}">
                <a16:creationId xmlns:a16="http://schemas.microsoft.com/office/drawing/2014/main" id="{532F07D2-8CA1-AE35-C5A2-9B07822A996F}"/>
              </a:ext>
            </a:extLst>
          </cdr:cNvPr>
          <cdr:cNvGrpSpPr/>
        </cdr:nvGrpSpPr>
        <cdr:grpSpPr>
          <a:xfrm xmlns:a="http://schemas.openxmlformats.org/drawingml/2006/main">
            <a:off x="46752" y="110973"/>
            <a:ext cx="350045" cy="222858"/>
            <a:chOff x="46687" y="110917"/>
            <a:chExt cx="349556" cy="222283"/>
          </a:xfrm>
        </cdr:grpSpPr>
        <cdr:sp macro="" textlink="">
          <cdr:nvSpPr>
            <cdr:cNvPr id="157" name="テキスト ボックス 3">
              <a:extLst xmlns:a="http://schemas.openxmlformats.org/drawingml/2006/main">
                <a:ext uri="{FF2B5EF4-FFF2-40B4-BE49-F238E27FC236}">
                  <a16:creationId xmlns:a16="http://schemas.microsoft.com/office/drawing/2014/main" id="{E8DE746F-E8B5-36B5-E783-F6E765608E3D}"/>
                </a:ext>
              </a:extLst>
            </cdr:cNvPr>
            <cdr:cNvSpPr txBox="1"/>
          </cdr:nvSpPr>
          <cdr:spPr>
            <a:xfrm xmlns:a="http://schemas.openxmlformats.org/drawingml/2006/main">
              <a:off x="46687" y="110917"/>
              <a:ext cx="349556" cy="222283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US" altLang="ja-JP" sz="80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ea"/>
                  <a:ea typeface="+mn-ea"/>
                </a:rPr>
                <a:t>'20</a:t>
              </a:r>
              <a:endParaRPr lang="ja-JP" altLang="en-US" sz="800">
                <a:solidFill>
                  <a:schemeClr val="tx1">
                    <a:lumMod val="65000"/>
                    <a:lumOff val="35000"/>
                  </a:schemeClr>
                </a:solidFill>
                <a:latin typeface="+mn-ea"/>
                <a:ea typeface="+mn-ea"/>
              </a:endParaRPr>
            </a:p>
          </cdr:txBody>
        </cdr:sp>
      </cdr:grpSp>
      <cdr:grpSp>
        <cdr:nvGrpSpPr>
          <cdr:cNvPr id="147" name="グループ化 146">
            <a:extLst xmlns:a="http://schemas.openxmlformats.org/drawingml/2006/main">
              <a:ext uri="{FF2B5EF4-FFF2-40B4-BE49-F238E27FC236}">
                <a16:creationId xmlns:a16="http://schemas.microsoft.com/office/drawing/2014/main" id="{88098995-B354-8299-B494-06B52E5CD90D}"/>
              </a:ext>
            </a:extLst>
          </cdr:cNvPr>
          <cdr:cNvGrpSpPr/>
        </cdr:nvGrpSpPr>
        <cdr:grpSpPr>
          <a:xfrm xmlns:a="http://schemas.openxmlformats.org/drawingml/2006/main">
            <a:off x="305597" y="-247218"/>
            <a:ext cx="350055" cy="223934"/>
            <a:chOff x="305178" y="-246523"/>
            <a:chExt cx="349556" cy="223349"/>
          </a:xfrm>
        </cdr:grpSpPr>
        <cdr:sp macro="" textlink="">
          <cdr:nvSpPr>
            <cdr:cNvPr id="155" name="テキスト ボックス 3">
              <a:extLst xmlns:a="http://schemas.openxmlformats.org/drawingml/2006/main">
                <a:ext uri="{FF2B5EF4-FFF2-40B4-BE49-F238E27FC236}">
                  <a16:creationId xmlns:a16="http://schemas.microsoft.com/office/drawing/2014/main" id="{A2EE6A55-9B0E-166E-FE85-0DE119DEE7A5}"/>
                </a:ext>
              </a:extLst>
            </cdr:cNvPr>
            <cdr:cNvSpPr txBox="1"/>
          </cdr:nvSpPr>
          <cdr:spPr>
            <a:xfrm xmlns:a="http://schemas.openxmlformats.org/drawingml/2006/main">
              <a:off x="305178" y="-246523"/>
              <a:ext cx="349556" cy="22334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US" altLang="ja-JP" sz="80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ea"/>
                  <a:ea typeface="+mn-ea"/>
                </a:rPr>
                <a:t>'21</a:t>
              </a:r>
              <a:endParaRPr lang="ja-JP" altLang="en-US" sz="800">
                <a:solidFill>
                  <a:schemeClr val="tx1">
                    <a:lumMod val="65000"/>
                    <a:lumOff val="35000"/>
                  </a:schemeClr>
                </a:solidFill>
                <a:latin typeface="+mn-ea"/>
                <a:ea typeface="+mn-ea"/>
              </a:endParaRPr>
            </a:p>
          </cdr:txBody>
        </cdr:sp>
      </cdr:grpSp>
      <cdr:grpSp>
        <cdr:nvGrpSpPr>
          <cdr:cNvPr id="148" name="グループ化 147">
            <a:extLst xmlns:a="http://schemas.openxmlformats.org/drawingml/2006/main">
              <a:ext uri="{FF2B5EF4-FFF2-40B4-BE49-F238E27FC236}">
                <a16:creationId xmlns:a16="http://schemas.microsoft.com/office/drawing/2014/main" id="{8E60D938-A38A-9C24-F044-398AA9B66480}"/>
              </a:ext>
            </a:extLst>
          </cdr:cNvPr>
          <cdr:cNvGrpSpPr/>
        </cdr:nvGrpSpPr>
        <cdr:grpSpPr>
          <a:xfrm xmlns:a="http://schemas.openxmlformats.org/drawingml/2006/main">
            <a:off x="575527" y="-430372"/>
            <a:ext cx="350053" cy="225017"/>
            <a:chOff x="574723" y="-429262"/>
            <a:chExt cx="349556" cy="224438"/>
          </a:xfrm>
        </cdr:grpSpPr>
        <cdr:sp macro="" textlink="">
          <cdr:nvSpPr>
            <cdr:cNvPr id="153" name="テキスト ボックス 3">
              <a:extLst xmlns:a="http://schemas.openxmlformats.org/drawingml/2006/main">
                <a:ext uri="{FF2B5EF4-FFF2-40B4-BE49-F238E27FC236}">
                  <a16:creationId xmlns:a16="http://schemas.microsoft.com/office/drawing/2014/main" id="{FC4F88CD-A3B0-2354-1111-0BCE999FE7DA}"/>
                </a:ext>
              </a:extLst>
            </cdr:cNvPr>
            <cdr:cNvSpPr txBox="1"/>
          </cdr:nvSpPr>
          <cdr:spPr>
            <a:xfrm xmlns:a="http://schemas.openxmlformats.org/drawingml/2006/main">
              <a:off x="574723" y="-429262"/>
              <a:ext cx="349556" cy="224438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US" altLang="ja-JP" sz="80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ea"/>
                  <a:ea typeface="+mn-ea"/>
                </a:rPr>
                <a:t>'22</a:t>
              </a:r>
              <a:endParaRPr lang="ja-JP" altLang="en-US" sz="800">
                <a:solidFill>
                  <a:schemeClr val="tx1">
                    <a:lumMod val="65000"/>
                    <a:lumOff val="35000"/>
                  </a:schemeClr>
                </a:solidFill>
                <a:latin typeface="+mn-ea"/>
                <a:ea typeface="+mn-ea"/>
              </a:endParaRPr>
            </a:p>
          </cdr:txBody>
        </cdr:sp>
      </cdr:grpSp>
      <cdr:grpSp>
        <cdr:nvGrpSpPr>
          <cdr:cNvPr id="149" name="グループ化 148">
            <a:extLst xmlns:a="http://schemas.openxmlformats.org/drawingml/2006/main">
              <a:ext uri="{FF2B5EF4-FFF2-40B4-BE49-F238E27FC236}">
                <a16:creationId xmlns:a16="http://schemas.microsoft.com/office/drawing/2014/main" id="{899B9081-EAB4-8E68-517F-1844FCC2B8D6}"/>
              </a:ext>
            </a:extLst>
          </cdr:cNvPr>
          <cdr:cNvGrpSpPr/>
        </cdr:nvGrpSpPr>
        <cdr:grpSpPr>
          <a:xfrm xmlns:a="http://schemas.openxmlformats.org/drawingml/2006/main">
            <a:off x="844576" y="-468899"/>
            <a:ext cx="350046" cy="225183"/>
            <a:chOff x="843384" y="-467402"/>
            <a:chExt cx="349556" cy="224599"/>
          </a:xfrm>
        </cdr:grpSpPr>
        <cdr:sp macro="" textlink="">
          <cdr:nvSpPr>
            <cdr:cNvPr id="151" name="テキスト ボックス 3">
              <a:extLst xmlns:a="http://schemas.openxmlformats.org/drawingml/2006/main">
                <a:ext uri="{FF2B5EF4-FFF2-40B4-BE49-F238E27FC236}">
                  <a16:creationId xmlns:a16="http://schemas.microsoft.com/office/drawing/2014/main" id="{F0705E0D-4D9B-A0F3-31CF-9D3BE5FD5DE1}"/>
                </a:ext>
              </a:extLst>
            </cdr:cNvPr>
            <cdr:cNvSpPr txBox="1"/>
          </cdr:nvSpPr>
          <cdr:spPr>
            <a:xfrm xmlns:a="http://schemas.openxmlformats.org/drawingml/2006/main">
              <a:off x="843384" y="-467402"/>
              <a:ext cx="349556" cy="22459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US" altLang="ja-JP" sz="80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ea"/>
                  <a:ea typeface="+mn-ea"/>
                </a:rPr>
                <a:t>'23</a:t>
              </a:r>
              <a:endParaRPr lang="ja-JP" altLang="en-US" sz="800">
                <a:solidFill>
                  <a:schemeClr val="tx1">
                    <a:lumMod val="65000"/>
                    <a:lumOff val="35000"/>
                  </a:schemeClr>
                </a:solidFill>
                <a:latin typeface="+mn-ea"/>
                <a:ea typeface="+mn-ea"/>
              </a:endParaRPr>
            </a:p>
          </cdr:txBody>
        </cdr:sp>
      </cdr:grpSp>
    </cdr:grpSp>
  </cdr:relSizeAnchor>
  <cdr:relSizeAnchor xmlns:cdr="http://schemas.openxmlformats.org/drawingml/2006/chartDrawing">
    <cdr:from>
      <cdr:x>0.72393</cdr:x>
      <cdr:y>0.64709</cdr:y>
    </cdr:from>
    <cdr:to>
      <cdr:x>0.85083</cdr:x>
      <cdr:y>0.72816</cdr:y>
    </cdr:to>
    <cdr:grpSp>
      <cdr:nvGrpSpPr>
        <cdr:cNvPr id="160" name="グループ化 159">
          <a:extLst xmlns:a="http://schemas.openxmlformats.org/drawingml/2006/main">
            <a:ext uri="{FF2B5EF4-FFF2-40B4-BE49-F238E27FC236}">
              <a16:creationId xmlns:a16="http://schemas.microsoft.com/office/drawing/2014/main" id="{8880A9B9-25E8-29E5-4867-D05126571DE9}"/>
            </a:ext>
          </a:extLst>
        </cdr:cNvPr>
        <cdr:cNvGrpSpPr/>
      </cdr:nvGrpSpPr>
      <cdr:grpSpPr>
        <a:xfrm xmlns:a="http://schemas.openxmlformats.org/drawingml/2006/main">
          <a:off x="6466487" y="2033905"/>
          <a:ext cx="1133532" cy="254815"/>
          <a:chOff x="27284" y="333266"/>
          <a:chExt cx="1140608" cy="257330"/>
        </a:xfrm>
      </cdr:grpSpPr>
      <cdr:grpSp>
        <cdr:nvGrpSpPr>
          <cdr:cNvPr id="161" name="グループ化 160">
            <a:extLst xmlns:a="http://schemas.openxmlformats.org/drawingml/2006/main">
              <a:ext uri="{FF2B5EF4-FFF2-40B4-BE49-F238E27FC236}">
                <a16:creationId xmlns:a16="http://schemas.microsoft.com/office/drawing/2014/main" id="{0FBD33A9-6F35-0DBC-1C38-3A441279B67F}"/>
              </a:ext>
            </a:extLst>
          </cdr:cNvPr>
          <cdr:cNvGrpSpPr/>
        </cdr:nvGrpSpPr>
        <cdr:grpSpPr>
          <a:xfrm xmlns:a="http://schemas.openxmlformats.org/drawingml/2006/main">
            <a:off x="27284" y="366510"/>
            <a:ext cx="350818" cy="224086"/>
            <a:chOff x="27185" y="364452"/>
            <a:chExt cx="349555" cy="222525"/>
          </a:xfrm>
        </cdr:grpSpPr>
        <cdr:sp macro="" textlink="">
          <cdr:nvSpPr>
            <cdr:cNvPr id="172" name="テキスト ボックス 3">
              <a:extLst xmlns:a="http://schemas.openxmlformats.org/drawingml/2006/main">
                <a:ext uri="{FF2B5EF4-FFF2-40B4-BE49-F238E27FC236}">
                  <a16:creationId xmlns:a16="http://schemas.microsoft.com/office/drawing/2014/main" id="{CB06E735-05F1-A1FA-E8CF-8250F3560BE5}"/>
                </a:ext>
              </a:extLst>
            </cdr:cNvPr>
            <cdr:cNvSpPr txBox="1"/>
          </cdr:nvSpPr>
          <cdr:spPr>
            <a:xfrm xmlns:a="http://schemas.openxmlformats.org/drawingml/2006/main">
              <a:off x="27185" y="364452"/>
              <a:ext cx="349555" cy="222525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US" altLang="ja-JP" sz="80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ea"/>
                  <a:ea typeface="+mn-ea"/>
                </a:rPr>
                <a:t>'20</a:t>
              </a:r>
              <a:endParaRPr lang="ja-JP" altLang="en-US" sz="800">
                <a:solidFill>
                  <a:schemeClr val="tx1">
                    <a:lumMod val="65000"/>
                    <a:lumOff val="35000"/>
                  </a:schemeClr>
                </a:solidFill>
                <a:latin typeface="+mn-ea"/>
                <a:ea typeface="+mn-ea"/>
              </a:endParaRPr>
            </a:p>
          </cdr:txBody>
        </cdr:sp>
      </cdr:grpSp>
      <cdr:grpSp>
        <cdr:nvGrpSpPr>
          <cdr:cNvPr id="162" name="グループ化 161">
            <a:extLst xmlns:a="http://schemas.openxmlformats.org/drawingml/2006/main">
              <a:ext uri="{FF2B5EF4-FFF2-40B4-BE49-F238E27FC236}">
                <a16:creationId xmlns:a16="http://schemas.microsoft.com/office/drawing/2014/main" id="{CBE78C66-DE24-DB00-C4A0-2D477EF75117}"/>
              </a:ext>
            </a:extLst>
          </cdr:cNvPr>
          <cdr:cNvGrpSpPr/>
        </cdr:nvGrpSpPr>
        <cdr:grpSpPr>
          <a:xfrm xmlns:a="http://schemas.openxmlformats.org/drawingml/2006/main">
            <a:off x="289374" y="333266"/>
            <a:ext cx="350822" cy="225168"/>
            <a:chOff x="288334" y="331143"/>
            <a:chExt cx="349555" cy="223597"/>
          </a:xfrm>
        </cdr:grpSpPr>
        <cdr:sp macro="" textlink="">
          <cdr:nvSpPr>
            <cdr:cNvPr id="170" name="テキスト ボックス 3">
              <a:extLst xmlns:a="http://schemas.openxmlformats.org/drawingml/2006/main">
                <a:ext uri="{FF2B5EF4-FFF2-40B4-BE49-F238E27FC236}">
                  <a16:creationId xmlns:a16="http://schemas.microsoft.com/office/drawing/2014/main" id="{E2048825-BC10-55B5-7125-5DDD7F58399B}"/>
                </a:ext>
              </a:extLst>
            </cdr:cNvPr>
            <cdr:cNvSpPr txBox="1"/>
          </cdr:nvSpPr>
          <cdr:spPr>
            <a:xfrm xmlns:a="http://schemas.openxmlformats.org/drawingml/2006/main">
              <a:off x="288334" y="331143"/>
              <a:ext cx="349555" cy="223597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US" altLang="ja-JP" sz="80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ea"/>
                  <a:ea typeface="+mn-ea"/>
                </a:rPr>
                <a:t>'21</a:t>
              </a:r>
              <a:endParaRPr lang="ja-JP" altLang="en-US" sz="800">
                <a:solidFill>
                  <a:schemeClr val="tx1">
                    <a:lumMod val="65000"/>
                    <a:lumOff val="35000"/>
                  </a:schemeClr>
                </a:solidFill>
                <a:latin typeface="+mn-ea"/>
                <a:ea typeface="+mn-ea"/>
              </a:endParaRPr>
            </a:p>
          </cdr:txBody>
        </cdr:sp>
      </cdr:grpSp>
      <cdr:grpSp>
        <cdr:nvGrpSpPr>
          <cdr:cNvPr id="163" name="グループ化 162">
            <a:extLst xmlns:a="http://schemas.openxmlformats.org/drawingml/2006/main">
              <a:ext uri="{FF2B5EF4-FFF2-40B4-BE49-F238E27FC236}">
                <a16:creationId xmlns:a16="http://schemas.microsoft.com/office/drawing/2014/main" id="{698572EE-47F4-19BD-6BD6-A44F64F566E2}"/>
              </a:ext>
            </a:extLst>
          </cdr:cNvPr>
          <cdr:cNvGrpSpPr/>
        </cdr:nvGrpSpPr>
        <cdr:grpSpPr>
          <a:xfrm xmlns:a="http://schemas.openxmlformats.org/drawingml/2006/main">
            <a:off x="553167" y="347562"/>
            <a:ext cx="349554" cy="224682"/>
            <a:chOff x="553161" y="347574"/>
            <a:chExt cx="349555" cy="224682"/>
          </a:xfrm>
        </cdr:grpSpPr>
        <cdr:sp macro="" textlink="">
          <cdr:nvSpPr>
            <cdr:cNvPr id="168" name="テキスト ボックス 3">
              <a:extLst xmlns:a="http://schemas.openxmlformats.org/drawingml/2006/main">
                <a:ext uri="{FF2B5EF4-FFF2-40B4-BE49-F238E27FC236}">
                  <a16:creationId xmlns:a16="http://schemas.microsoft.com/office/drawing/2014/main" id="{892A5EAF-3D65-A757-E04D-0511F1613AF8}"/>
                </a:ext>
              </a:extLst>
            </cdr:cNvPr>
            <cdr:cNvSpPr txBox="1"/>
          </cdr:nvSpPr>
          <cdr:spPr>
            <a:xfrm xmlns:a="http://schemas.openxmlformats.org/drawingml/2006/main">
              <a:off x="553161" y="347574"/>
              <a:ext cx="349555" cy="224682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US" altLang="ja-JP" sz="80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ea"/>
                  <a:ea typeface="+mn-ea"/>
                </a:rPr>
                <a:t>'22</a:t>
              </a:r>
              <a:endParaRPr lang="ja-JP" altLang="en-US" sz="800">
                <a:solidFill>
                  <a:schemeClr val="tx1">
                    <a:lumMod val="65000"/>
                    <a:lumOff val="35000"/>
                  </a:schemeClr>
                </a:solidFill>
                <a:latin typeface="+mn-ea"/>
                <a:ea typeface="+mn-ea"/>
              </a:endParaRPr>
            </a:p>
          </cdr:txBody>
        </cdr:sp>
      </cdr:grpSp>
      <cdr:grpSp>
        <cdr:nvGrpSpPr>
          <cdr:cNvPr id="164" name="グループ化 163">
            <a:extLst xmlns:a="http://schemas.openxmlformats.org/drawingml/2006/main">
              <a:ext uri="{FF2B5EF4-FFF2-40B4-BE49-F238E27FC236}">
                <a16:creationId xmlns:a16="http://schemas.microsoft.com/office/drawing/2014/main" id="{8E82025A-A3D2-5252-CE23-01C363C2D1B0}"/>
              </a:ext>
            </a:extLst>
          </cdr:cNvPr>
          <cdr:cNvGrpSpPr/>
        </cdr:nvGrpSpPr>
        <cdr:grpSpPr>
          <a:xfrm xmlns:a="http://schemas.openxmlformats.org/drawingml/2006/main">
            <a:off x="818336" y="345261"/>
            <a:ext cx="349556" cy="153229"/>
            <a:chOff x="818338" y="345486"/>
            <a:chExt cx="349555" cy="153229"/>
          </a:xfrm>
        </cdr:grpSpPr>
        <cdr:sp macro="" textlink="">
          <cdr:nvSpPr>
            <cdr:cNvPr id="166" name="テキスト ボックス 3">
              <a:extLst xmlns:a="http://schemas.openxmlformats.org/drawingml/2006/main">
                <a:ext uri="{FF2B5EF4-FFF2-40B4-BE49-F238E27FC236}">
                  <a16:creationId xmlns:a16="http://schemas.microsoft.com/office/drawing/2014/main" id="{9BF69847-F3A8-14CC-BD6F-657D95098636}"/>
                </a:ext>
              </a:extLst>
            </cdr:cNvPr>
            <cdr:cNvSpPr txBox="1"/>
          </cdr:nvSpPr>
          <cdr:spPr>
            <a:xfrm xmlns:a="http://schemas.openxmlformats.org/drawingml/2006/main">
              <a:off x="818338" y="345486"/>
              <a:ext cx="349555" cy="1532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US" altLang="ja-JP" sz="80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ea"/>
                  <a:ea typeface="+mn-ea"/>
                </a:rPr>
                <a:t>'23</a:t>
              </a:r>
              <a:endParaRPr lang="ja-JP" altLang="en-US" sz="800">
                <a:solidFill>
                  <a:schemeClr val="tx1">
                    <a:lumMod val="65000"/>
                    <a:lumOff val="35000"/>
                  </a:schemeClr>
                </a:solidFill>
                <a:latin typeface="+mn-ea"/>
                <a:ea typeface="+mn-ea"/>
              </a:endParaRPr>
            </a:p>
          </cdr:txBody>
        </cdr:sp>
      </cdr:grpSp>
    </cdr:grpSp>
  </cdr:relSizeAnchor>
  <cdr:relSizeAnchor xmlns:cdr="http://schemas.openxmlformats.org/drawingml/2006/chartDrawing">
    <cdr:from>
      <cdr:x>0.85849</cdr:x>
      <cdr:y>0.67133</cdr:y>
    </cdr:from>
    <cdr:to>
      <cdr:x>0.98173</cdr:x>
      <cdr:y>0.75081</cdr:y>
    </cdr:to>
    <cdr:grpSp>
      <cdr:nvGrpSpPr>
        <cdr:cNvPr id="175" name="グループ化 174">
          <a:extLst xmlns:a="http://schemas.openxmlformats.org/drawingml/2006/main">
            <a:ext uri="{FF2B5EF4-FFF2-40B4-BE49-F238E27FC236}">
              <a16:creationId xmlns:a16="http://schemas.microsoft.com/office/drawing/2014/main" id="{50297E28-1A78-FBFD-844D-4887AD36EA0B}"/>
            </a:ext>
          </a:extLst>
        </cdr:cNvPr>
        <cdr:cNvGrpSpPr/>
      </cdr:nvGrpSpPr>
      <cdr:grpSpPr>
        <a:xfrm xmlns:a="http://schemas.openxmlformats.org/drawingml/2006/main">
          <a:off x="7668441" y="2110095"/>
          <a:ext cx="1100839" cy="249818"/>
          <a:chOff x="40264" y="-10095"/>
          <a:chExt cx="1107685" cy="252262"/>
        </a:xfrm>
      </cdr:grpSpPr>
      <cdr:grpSp>
        <cdr:nvGrpSpPr>
          <cdr:cNvPr id="176" name="グループ化 175">
            <a:extLst xmlns:a="http://schemas.openxmlformats.org/drawingml/2006/main">
              <a:ext uri="{FF2B5EF4-FFF2-40B4-BE49-F238E27FC236}">
                <a16:creationId xmlns:a16="http://schemas.microsoft.com/office/drawing/2014/main" id="{89A894FC-8E8A-9E8C-54C3-F0FAFC4B10B5}"/>
              </a:ext>
            </a:extLst>
          </cdr:cNvPr>
          <cdr:cNvGrpSpPr/>
        </cdr:nvGrpSpPr>
        <cdr:grpSpPr>
          <a:xfrm xmlns:a="http://schemas.openxmlformats.org/drawingml/2006/main">
            <a:off x="40264" y="-10095"/>
            <a:ext cx="350832" cy="148749"/>
            <a:chOff x="40117" y="-9300"/>
            <a:chExt cx="349555" cy="146848"/>
          </a:xfrm>
        </cdr:grpSpPr>
        <cdr:sp macro="" textlink="">
          <cdr:nvSpPr>
            <cdr:cNvPr id="187" name="テキスト ボックス 3">
              <a:extLst xmlns:a="http://schemas.openxmlformats.org/drawingml/2006/main">
                <a:ext uri="{FF2B5EF4-FFF2-40B4-BE49-F238E27FC236}">
                  <a16:creationId xmlns:a16="http://schemas.microsoft.com/office/drawing/2014/main" id="{A88FC2F0-CCBA-225F-193C-892BCC1A7415}"/>
                </a:ext>
              </a:extLst>
            </cdr:cNvPr>
            <cdr:cNvSpPr txBox="1"/>
          </cdr:nvSpPr>
          <cdr:spPr>
            <a:xfrm xmlns:a="http://schemas.openxmlformats.org/drawingml/2006/main">
              <a:off x="40117" y="-9300"/>
              <a:ext cx="349555" cy="146848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US" altLang="ja-JP" sz="80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ea"/>
                  <a:ea typeface="+mn-ea"/>
                </a:rPr>
                <a:t>'20</a:t>
              </a:r>
              <a:endParaRPr lang="ja-JP" altLang="en-US" sz="800">
                <a:solidFill>
                  <a:schemeClr val="tx1">
                    <a:lumMod val="65000"/>
                    <a:lumOff val="35000"/>
                  </a:schemeClr>
                </a:solidFill>
                <a:latin typeface="+mn-ea"/>
                <a:ea typeface="+mn-ea"/>
              </a:endParaRPr>
            </a:p>
          </cdr:txBody>
        </cdr:sp>
      </cdr:grpSp>
      <cdr:grpSp>
        <cdr:nvGrpSpPr>
          <cdr:cNvPr id="177" name="グループ化 176">
            <a:extLst xmlns:a="http://schemas.openxmlformats.org/drawingml/2006/main">
              <a:ext uri="{FF2B5EF4-FFF2-40B4-BE49-F238E27FC236}">
                <a16:creationId xmlns:a16="http://schemas.microsoft.com/office/drawing/2014/main" id="{3CB1DBA6-8381-946F-46EE-81CA185FB389}"/>
              </a:ext>
            </a:extLst>
          </cdr:cNvPr>
          <cdr:cNvGrpSpPr/>
        </cdr:nvGrpSpPr>
        <cdr:grpSpPr>
          <a:xfrm xmlns:a="http://schemas.openxmlformats.org/drawingml/2006/main">
            <a:off x="300158" y="17246"/>
            <a:ext cx="350819" cy="224921"/>
            <a:chOff x="300235" y="17363"/>
            <a:chExt cx="349555" cy="222035"/>
          </a:xfrm>
        </cdr:grpSpPr>
        <cdr:sp macro="" textlink="">
          <cdr:nvSpPr>
            <cdr:cNvPr id="185" name="テキスト ボックス 3">
              <a:extLst xmlns:a="http://schemas.openxmlformats.org/drawingml/2006/main">
                <a:ext uri="{FF2B5EF4-FFF2-40B4-BE49-F238E27FC236}">
                  <a16:creationId xmlns:a16="http://schemas.microsoft.com/office/drawing/2014/main" id="{6D808118-010F-A686-694E-9D290CC59377}"/>
                </a:ext>
              </a:extLst>
            </cdr:cNvPr>
            <cdr:cNvSpPr txBox="1"/>
          </cdr:nvSpPr>
          <cdr:spPr>
            <a:xfrm xmlns:a="http://schemas.openxmlformats.org/drawingml/2006/main">
              <a:off x="300235" y="17363"/>
              <a:ext cx="349555" cy="222035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US" altLang="ja-JP" sz="80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ea"/>
                  <a:ea typeface="+mn-ea"/>
                </a:rPr>
                <a:t>'21</a:t>
              </a:r>
              <a:endParaRPr lang="ja-JP" altLang="en-US" sz="800">
                <a:solidFill>
                  <a:schemeClr val="tx1">
                    <a:lumMod val="65000"/>
                    <a:lumOff val="35000"/>
                  </a:schemeClr>
                </a:solidFill>
                <a:latin typeface="+mn-ea"/>
                <a:ea typeface="+mn-ea"/>
              </a:endParaRPr>
            </a:p>
          </cdr:txBody>
        </cdr:sp>
      </cdr:grpSp>
      <cdr:grpSp>
        <cdr:nvGrpSpPr>
          <cdr:cNvPr id="178" name="グループ化 177">
            <a:extLst xmlns:a="http://schemas.openxmlformats.org/drawingml/2006/main">
              <a:ext uri="{FF2B5EF4-FFF2-40B4-BE49-F238E27FC236}">
                <a16:creationId xmlns:a16="http://schemas.microsoft.com/office/drawing/2014/main" id="{1EAD026E-86E1-603F-42FD-D4FD9DE04F15}"/>
              </a:ext>
            </a:extLst>
          </cdr:cNvPr>
          <cdr:cNvGrpSpPr/>
        </cdr:nvGrpSpPr>
        <cdr:grpSpPr>
          <a:xfrm xmlns:a="http://schemas.openxmlformats.org/drawingml/2006/main">
            <a:off x="572061" y="17286"/>
            <a:ext cx="350821" cy="158504"/>
            <a:chOff x="572330" y="17148"/>
            <a:chExt cx="349555" cy="156471"/>
          </a:xfrm>
        </cdr:grpSpPr>
        <cdr:sp macro="" textlink="">
          <cdr:nvSpPr>
            <cdr:cNvPr id="183" name="テキスト ボックス 3">
              <a:extLst xmlns:a="http://schemas.openxmlformats.org/drawingml/2006/main">
                <a:ext uri="{FF2B5EF4-FFF2-40B4-BE49-F238E27FC236}">
                  <a16:creationId xmlns:a16="http://schemas.microsoft.com/office/drawing/2014/main" id="{D978CDA6-BBD7-5CBF-5366-0FBEADC557D4}"/>
                </a:ext>
              </a:extLst>
            </cdr:cNvPr>
            <cdr:cNvSpPr txBox="1"/>
          </cdr:nvSpPr>
          <cdr:spPr>
            <a:xfrm xmlns:a="http://schemas.openxmlformats.org/drawingml/2006/main">
              <a:off x="572330" y="17148"/>
              <a:ext cx="349555" cy="15647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US" altLang="ja-JP" sz="80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ea"/>
                  <a:ea typeface="+mn-ea"/>
                </a:rPr>
                <a:t>'22</a:t>
              </a:r>
              <a:endParaRPr lang="ja-JP" altLang="en-US" sz="800">
                <a:solidFill>
                  <a:schemeClr val="tx1">
                    <a:lumMod val="65000"/>
                    <a:lumOff val="35000"/>
                  </a:schemeClr>
                </a:solidFill>
                <a:latin typeface="+mn-ea"/>
                <a:ea typeface="+mn-ea"/>
              </a:endParaRPr>
            </a:p>
          </cdr:txBody>
        </cdr:sp>
      </cdr:grpSp>
      <cdr:grpSp>
        <cdr:nvGrpSpPr>
          <cdr:cNvPr id="179" name="グループ化 178">
            <a:extLst xmlns:a="http://schemas.openxmlformats.org/drawingml/2006/main">
              <a:ext uri="{FF2B5EF4-FFF2-40B4-BE49-F238E27FC236}">
                <a16:creationId xmlns:a16="http://schemas.microsoft.com/office/drawing/2014/main" id="{61961CAA-82DE-92D9-A2F5-5EFC8AD1BE70}"/>
              </a:ext>
            </a:extLst>
          </cdr:cNvPr>
          <cdr:cNvGrpSpPr/>
        </cdr:nvGrpSpPr>
        <cdr:grpSpPr>
          <a:xfrm xmlns:a="http://schemas.openxmlformats.org/drawingml/2006/main">
            <a:off x="936566" y="87374"/>
            <a:ext cx="211383" cy="122242"/>
            <a:chOff x="936654" y="86253"/>
            <a:chExt cx="210619" cy="120676"/>
          </a:xfrm>
        </cdr:grpSpPr>
        <cdr:sp macro="" textlink="">
          <cdr:nvSpPr>
            <cdr:cNvPr id="181" name="テキスト ボックス 3">
              <a:extLst xmlns:a="http://schemas.openxmlformats.org/drawingml/2006/main">
                <a:ext uri="{FF2B5EF4-FFF2-40B4-BE49-F238E27FC236}">
                  <a16:creationId xmlns:a16="http://schemas.microsoft.com/office/drawing/2014/main" id="{68AC2F6C-2C0F-6E79-A6BE-BE5B9D677914}"/>
                </a:ext>
              </a:extLst>
            </cdr:cNvPr>
            <cdr:cNvSpPr txBox="1"/>
          </cdr:nvSpPr>
          <cdr:spPr>
            <a:xfrm xmlns:a="http://schemas.openxmlformats.org/drawingml/2006/main">
              <a:off x="936654" y="86253"/>
              <a:ext cx="210619" cy="12067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US" altLang="ja-JP" sz="80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ea"/>
                  <a:ea typeface="+mn-ea"/>
                </a:rPr>
                <a:t>'23</a:t>
              </a:r>
              <a:endParaRPr lang="ja-JP" altLang="en-US" sz="800">
                <a:solidFill>
                  <a:schemeClr val="tx1">
                    <a:lumMod val="65000"/>
                    <a:lumOff val="35000"/>
                  </a:schemeClr>
                </a:solidFill>
                <a:latin typeface="+mn-ea"/>
                <a:ea typeface="+mn-ea"/>
              </a:endParaRPr>
            </a:p>
          </cdr:txBody>
        </cdr:sp>
      </cdr:grpSp>
    </cdr:grpSp>
  </cdr:relSizeAnchor>
  <cdr:relSizeAnchor xmlns:cdr="http://schemas.openxmlformats.org/drawingml/2006/chartDrawing">
    <cdr:from>
      <cdr:x>0.07028</cdr:x>
      <cdr:y>0.66806</cdr:y>
    </cdr:from>
    <cdr:to>
      <cdr:x>0.07028</cdr:x>
      <cdr:y>0.72903</cdr:y>
    </cdr:to>
    <cdr:cxnSp macro="">
      <cdr:nvCxnSpPr>
        <cdr:cNvPr id="11" name="直線コネクタ 10" descr="'20">
          <a:extLst xmlns:a="http://schemas.openxmlformats.org/drawingml/2006/main">
            <a:ext uri="{FF2B5EF4-FFF2-40B4-BE49-F238E27FC236}">
              <a16:creationId xmlns:a16="http://schemas.microsoft.com/office/drawing/2014/main" id="{FD970FBD-C521-E937-20D7-11A49B420421}"/>
            </a:ext>
          </a:extLst>
        </cdr:cNvPr>
        <cdr:cNvCxnSpPr/>
      </cdr:nvCxnSpPr>
      <cdr:spPr>
        <a:xfrm xmlns:a="http://schemas.openxmlformats.org/drawingml/2006/main">
          <a:off x="627392" y="2060904"/>
          <a:ext cx="0" cy="188072"/>
        </a:xfrm>
        <a:prstGeom xmlns:a="http://schemas.openxmlformats.org/drawingml/2006/main" prst="line">
          <a:avLst/>
        </a:prstGeom>
        <a:ln xmlns:a="http://schemas.openxmlformats.org/drawingml/2006/main" w="6350" cap="rnd">
          <a:solidFill>
            <a:schemeClr val="tx1">
              <a:lumMod val="65000"/>
              <a:lumOff val="3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0.1294</cdr:x>
      <cdr:y>0.53406</cdr:y>
    </cdr:from>
    <cdr:to>
      <cdr:x>0.1294</cdr:x>
      <cdr:y>0.59503</cdr:y>
    </cdr:to>
    <cdr:cxnSp macro="">
      <cdr:nvCxnSpPr>
        <cdr:cNvPr id="12" name="直線コネクタ 11" descr="'20">
          <a:extLst xmlns:a="http://schemas.openxmlformats.org/drawingml/2006/main">
            <a:ext uri="{FF2B5EF4-FFF2-40B4-BE49-F238E27FC236}">
              <a16:creationId xmlns:a16="http://schemas.microsoft.com/office/drawing/2014/main" id="{DE69CAD2-7841-E649-8B59-1EC395010883}"/>
            </a:ext>
          </a:extLst>
        </cdr:cNvPr>
        <cdr:cNvCxnSpPr/>
      </cdr:nvCxnSpPr>
      <cdr:spPr>
        <a:xfrm xmlns:a="http://schemas.openxmlformats.org/drawingml/2006/main">
          <a:off x="1155077" y="1647523"/>
          <a:ext cx="0" cy="188073"/>
        </a:xfrm>
        <a:prstGeom xmlns:a="http://schemas.openxmlformats.org/drawingml/2006/main" prst="line">
          <a:avLst/>
        </a:prstGeom>
        <a:ln xmlns:a="http://schemas.openxmlformats.org/drawingml/2006/main" w="6350" cap="rnd">
          <a:solidFill>
            <a:schemeClr val="tx1">
              <a:lumMod val="65000"/>
              <a:lumOff val="3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0.15885</cdr:x>
      <cdr:y>0.60446</cdr:y>
    </cdr:from>
    <cdr:to>
      <cdr:x>0.15885</cdr:x>
      <cdr:y>0.66543</cdr:y>
    </cdr:to>
    <cdr:cxnSp macro="">
      <cdr:nvCxnSpPr>
        <cdr:cNvPr id="13" name="直線コネクタ 12" descr="'20">
          <a:extLst xmlns:a="http://schemas.openxmlformats.org/drawingml/2006/main">
            <a:ext uri="{FF2B5EF4-FFF2-40B4-BE49-F238E27FC236}">
              <a16:creationId xmlns:a16="http://schemas.microsoft.com/office/drawing/2014/main" id="{DE69CAD2-7841-E649-8B59-1EC395010883}"/>
            </a:ext>
          </a:extLst>
        </cdr:cNvPr>
        <cdr:cNvCxnSpPr/>
      </cdr:nvCxnSpPr>
      <cdr:spPr>
        <a:xfrm xmlns:a="http://schemas.openxmlformats.org/drawingml/2006/main">
          <a:off x="1417967" y="1864693"/>
          <a:ext cx="0" cy="188073"/>
        </a:xfrm>
        <a:prstGeom xmlns:a="http://schemas.openxmlformats.org/drawingml/2006/main" prst="line">
          <a:avLst/>
        </a:prstGeom>
        <a:ln xmlns:a="http://schemas.openxmlformats.org/drawingml/2006/main" w="6350" cap="rnd">
          <a:solidFill>
            <a:schemeClr val="tx1">
              <a:lumMod val="65000"/>
              <a:lumOff val="3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0.20444</cdr:x>
      <cdr:y>0.70182</cdr:y>
    </cdr:from>
    <cdr:to>
      <cdr:x>0.20444</cdr:x>
      <cdr:y>0.76279</cdr:y>
    </cdr:to>
    <cdr:cxnSp macro="">
      <cdr:nvCxnSpPr>
        <cdr:cNvPr id="14" name="直線コネクタ 13" descr="'20">
          <a:extLst xmlns:a="http://schemas.openxmlformats.org/drawingml/2006/main">
            <a:ext uri="{FF2B5EF4-FFF2-40B4-BE49-F238E27FC236}">
              <a16:creationId xmlns:a16="http://schemas.microsoft.com/office/drawing/2014/main" id="{8C01C704-6FAF-4AAC-BD7C-E5F7E8A8FE63}"/>
            </a:ext>
          </a:extLst>
        </cdr:cNvPr>
        <cdr:cNvCxnSpPr/>
      </cdr:nvCxnSpPr>
      <cdr:spPr>
        <a:xfrm xmlns:a="http://schemas.openxmlformats.org/drawingml/2006/main">
          <a:off x="1825002" y="2165048"/>
          <a:ext cx="0" cy="188073"/>
        </a:xfrm>
        <a:prstGeom xmlns:a="http://schemas.openxmlformats.org/drawingml/2006/main" prst="line">
          <a:avLst/>
        </a:prstGeom>
        <a:ln xmlns:a="http://schemas.openxmlformats.org/drawingml/2006/main" w="6350" cap="rnd">
          <a:solidFill>
            <a:schemeClr val="tx1">
              <a:lumMod val="65000"/>
              <a:lumOff val="3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0.23432</cdr:x>
      <cdr:y>0.41653</cdr:y>
    </cdr:from>
    <cdr:to>
      <cdr:x>0.23432</cdr:x>
      <cdr:y>0.47749</cdr:y>
    </cdr:to>
    <cdr:cxnSp macro="">
      <cdr:nvCxnSpPr>
        <cdr:cNvPr id="15" name="直線コネクタ 14" descr="'20">
          <a:extLst xmlns:a="http://schemas.openxmlformats.org/drawingml/2006/main">
            <a:ext uri="{FF2B5EF4-FFF2-40B4-BE49-F238E27FC236}">
              <a16:creationId xmlns:a16="http://schemas.microsoft.com/office/drawing/2014/main" id="{8C01C704-6FAF-4AAC-BD7C-E5F7E8A8FE63}"/>
            </a:ext>
          </a:extLst>
        </cdr:cNvPr>
        <cdr:cNvCxnSpPr/>
      </cdr:nvCxnSpPr>
      <cdr:spPr>
        <a:xfrm xmlns:a="http://schemas.openxmlformats.org/drawingml/2006/main">
          <a:off x="2091702" y="1284938"/>
          <a:ext cx="0" cy="188073"/>
        </a:xfrm>
        <a:prstGeom xmlns:a="http://schemas.openxmlformats.org/drawingml/2006/main" prst="line">
          <a:avLst/>
        </a:prstGeom>
        <a:ln xmlns:a="http://schemas.openxmlformats.org/drawingml/2006/main" w="6350" cap="rnd">
          <a:solidFill>
            <a:schemeClr val="tx1">
              <a:lumMod val="65000"/>
              <a:lumOff val="3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0.26391</cdr:x>
      <cdr:y>0.63369</cdr:y>
    </cdr:from>
    <cdr:to>
      <cdr:x>0.26391</cdr:x>
      <cdr:y>0.69466</cdr:y>
    </cdr:to>
    <cdr:cxnSp macro="">
      <cdr:nvCxnSpPr>
        <cdr:cNvPr id="16" name="直線コネクタ 15" descr="'20">
          <a:extLst xmlns:a="http://schemas.openxmlformats.org/drawingml/2006/main">
            <a:ext uri="{FF2B5EF4-FFF2-40B4-BE49-F238E27FC236}">
              <a16:creationId xmlns:a16="http://schemas.microsoft.com/office/drawing/2014/main" id="{206F3D10-1E48-EDA8-1630-0600F5A23317}"/>
            </a:ext>
          </a:extLst>
        </cdr:cNvPr>
        <cdr:cNvCxnSpPr/>
      </cdr:nvCxnSpPr>
      <cdr:spPr>
        <a:xfrm xmlns:a="http://schemas.openxmlformats.org/drawingml/2006/main">
          <a:off x="2355862" y="1954863"/>
          <a:ext cx="0" cy="188073"/>
        </a:xfrm>
        <a:prstGeom xmlns:a="http://schemas.openxmlformats.org/drawingml/2006/main" prst="line">
          <a:avLst/>
        </a:prstGeom>
        <a:ln xmlns:a="http://schemas.openxmlformats.org/drawingml/2006/main" w="6350" cap="rnd">
          <a:solidFill>
            <a:schemeClr val="tx1">
              <a:lumMod val="65000"/>
              <a:lumOff val="3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0.33903</cdr:x>
      <cdr:y>0.66889</cdr:y>
    </cdr:from>
    <cdr:to>
      <cdr:x>0.33903</cdr:x>
      <cdr:y>0.72986</cdr:y>
    </cdr:to>
    <cdr:cxnSp macro="">
      <cdr:nvCxnSpPr>
        <cdr:cNvPr id="17" name="直線コネクタ 16" descr="'20">
          <a:extLst xmlns:a="http://schemas.openxmlformats.org/drawingml/2006/main">
            <a:ext uri="{FF2B5EF4-FFF2-40B4-BE49-F238E27FC236}">
              <a16:creationId xmlns:a16="http://schemas.microsoft.com/office/drawing/2014/main" id="{5BBD4E87-A323-8864-72A6-F196DC34EBD9}"/>
            </a:ext>
          </a:extLst>
        </cdr:cNvPr>
        <cdr:cNvCxnSpPr/>
      </cdr:nvCxnSpPr>
      <cdr:spPr>
        <a:xfrm xmlns:a="http://schemas.openxmlformats.org/drawingml/2006/main">
          <a:off x="3026422" y="2063448"/>
          <a:ext cx="0" cy="188073"/>
        </a:xfrm>
        <a:prstGeom xmlns:a="http://schemas.openxmlformats.org/drawingml/2006/main" prst="line">
          <a:avLst/>
        </a:prstGeom>
        <a:ln xmlns:a="http://schemas.openxmlformats.org/drawingml/2006/main" w="6350" cap="rnd">
          <a:solidFill>
            <a:schemeClr val="tx1">
              <a:lumMod val="65000"/>
              <a:lumOff val="3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0.36891</cdr:x>
      <cdr:y>0.68309</cdr:y>
    </cdr:from>
    <cdr:to>
      <cdr:x>0.36891</cdr:x>
      <cdr:y>0.74406</cdr:y>
    </cdr:to>
    <cdr:cxnSp macro="">
      <cdr:nvCxnSpPr>
        <cdr:cNvPr id="18" name="直線コネクタ 17" descr="'20">
          <a:extLst xmlns:a="http://schemas.openxmlformats.org/drawingml/2006/main">
            <a:ext uri="{FF2B5EF4-FFF2-40B4-BE49-F238E27FC236}">
              <a16:creationId xmlns:a16="http://schemas.microsoft.com/office/drawing/2014/main" id="{5BBD4E87-A323-8864-72A6-F196DC34EBD9}"/>
            </a:ext>
          </a:extLst>
        </cdr:cNvPr>
        <cdr:cNvCxnSpPr/>
      </cdr:nvCxnSpPr>
      <cdr:spPr>
        <a:xfrm xmlns:a="http://schemas.openxmlformats.org/drawingml/2006/main">
          <a:off x="3293122" y="2107263"/>
          <a:ext cx="0" cy="188073"/>
        </a:xfrm>
        <a:prstGeom xmlns:a="http://schemas.openxmlformats.org/drawingml/2006/main" prst="line">
          <a:avLst/>
        </a:prstGeom>
        <a:ln xmlns:a="http://schemas.openxmlformats.org/drawingml/2006/main" w="6350" cap="rnd">
          <a:solidFill>
            <a:schemeClr val="tx1">
              <a:lumMod val="65000"/>
              <a:lumOff val="3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0.39793</cdr:x>
      <cdr:y>0.63493</cdr:y>
    </cdr:from>
    <cdr:to>
      <cdr:x>0.39793</cdr:x>
      <cdr:y>0.69589</cdr:y>
    </cdr:to>
    <cdr:cxnSp macro="">
      <cdr:nvCxnSpPr>
        <cdr:cNvPr id="19" name="直線コネクタ 18" descr="'20">
          <a:extLst xmlns:a="http://schemas.openxmlformats.org/drawingml/2006/main">
            <a:ext uri="{FF2B5EF4-FFF2-40B4-BE49-F238E27FC236}">
              <a16:creationId xmlns:a16="http://schemas.microsoft.com/office/drawing/2014/main" id="{5BBD4E87-A323-8864-72A6-F196DC34EBD9}"/>
            </a:ext>
          </a:extLst>
        </cdr:cNvPr>
        <cdr:cNvCxnSpPr/>
      </cdr:nvCxnSpPr>
      <cdr:spPr>
        <a:xfrm xmlns:a="http://schemas.openxmlformats.org/drawingml/2006/main">
          <a:off x="3552202" y="1958673"/>
          <a:ext cx="0" cy="188073"/>
        </a:xfrm>
        <a:prstGeom xmlns:a="http://schemas.openxmlformats.org/drawingml/2006/main" prst="line">
          <a:avLst/>
        </a:prstGeom>
        <a:ln xmlns:a="http://schemas.openxmlformats.org/drawingml/2006/main" w="6350" cap="rnd">
          <a:solidFill>
            <a:schemeClr val="tx1">
              <a:lumMod val="65000"/>
              <a:lumOff val="3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0.42802</cdr:x>
      <cdr:y>0.71088</cdr:y>
    </cdr:from>
    <cdr:to>
      <cdr:x>0.42802</cdr:x>
      <cdr:y>0.77185</cdr:y>
    </cdr:to>
    <cdr:cxnSp macro="">
      <cdr:nvCxnSpPr>
        <cdr:cNvPr id="20" name="直線コネクタ 19" descr="'20">
          <a:extLst xmlns:a="http://schemas.openxmlformats.org/drawingml/2006/main">
            <a:ext uri="{FF2B5EF4-FFF2-40B4-BE49-F238E27FC236}">
              <a16:creationId xmlns:a16="http://schemas.microsoft.com/office/drawing/2014/main" id="{5BBD4E87-A323-8864-72A6-F196DC34EBD9}"/>
            </a:ext>
          </a:extLst>
        </cdr:cNvPr>
        <cdr:cNvCxnSpPr/>
      </cdr:nvCxnSpPr>
      <cdr:spPr>
        <a:xfrm xmlns:a="http://schemas.openxmlformats.org/drawingml/2006/main">
          <a:off x="3820807" y="2192988"/>
          <a:ext cx="0" cy="188073"/>
        </a:xfrm>
        <a:prstGeom xmlns:a="http://schemas.openxmlformats.org/drawingml/2006/main" prst="line">
          <a:avLst/>
        </a:prstGeom>
        <a:ln xmlns:a="http://schemas.openxmlformats.org/drawingml/2006/main" w="6350" cap="rnd">
          <a:solidFill>
            <a:schemeClr val="tx1">
              <a:lumMod val="65000"/>
              <a:lumOff val="3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0.47383</cdr:x>
      <cdr:y>0.58779</cdr:y>
    </cdr:from>
    <cdr:to>
      <cdr:x>0.47383</cdr:x>
      <cdr:y>0.64875</cdr:y>
    </cdr:to>
    <cdr:cxnSp macro="">
      <cdr:nvCxnSpPr>
        <cdr:cNvPr id="21" name="直線コネクタ 20" descr="'20">
          <a:extLst xmlns:a="http://schemas.openxmlformats.org/drawingml/2006/main">
            <a:ext uri="{FF2B5EF4-FFF2-40B4-BE49-F238E27FC236}">
              <a16:creationId xmlns:a16="http://schemas.microsoft.com/office/drawing/2014/main" id="{E35F2DD9-1E54-B56C-B59C-9F570140D010}"/>
            </a:ext>
          </a:extLst>
        </cdr:cNvPr>
        <cdr:cNvCxnSpPr/>
      </cdr:nvCxnSpPr>
      <cdr:spPr>
        <a:xfrm xmlns:a="http://schemas.openxmlformats.org/drawingml/2006/main">
          <a:off x="4229747" y="1813258"/>
          <a:ext cx="0" cy="188073"/>
        </a:xfrm>
        <a:prstGeom xmlns:a="http://schemas.openxmlformats.org/drawingml/2006/main" prst="line">
          <a:avLst/>
        </a:prstGeom>
        <a:ln xmlns:a="http://schemas.openxmlformats.org/drawingml/2006/main" w="6350" cap="rnd">
          <a:solidFill>
            <a:schemeClr val="tx1">
              <a:lumMod val="65000"/>
              <a:lumOff val="3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0.48364</cdr:x>
      <cdr:y>0.02892</cdr:y>
    </cdr:from>
    <cdr:to>
      <cdr:x>0.52278</cdr:x>
      <cdr:y>0.10065</cdr:y>
    </cdr:to>
    <cdr:grpSp>
      <cdr:nvGrpSpPr>
        <cdr:cNvPr id="22" name="グループ化 21">
          <a:extLst xmlns:a="http://schemas.openxmlformats.org/drawingml/2006/main">
            <a:ext uri="{FF2B5EF4-FFF2-40B4-BE49-F238E27FC236}">
              <a16:creationId xmlns:a16="http://schemas.microsoft.com/office/drawing/2014/main" id="{A597603F-F3A2-E37F-239F-C84F13007748}"/>
            </a:ext>
          </a:extLst>
        </cdr:cNvPr>
        <cdr:cNvGrpSpPr/>
      </cdr:nvGrpSpPr>
      <cdr:grpSpPr>
        <a:xfrm xmlns:a="http://schemas.openxmlformats.org/drawingml/2006/main">
          <a:off x="4320103" y="90900"/>
          <a:ext cx="349617" cy="225459"/>
          <a:chOff x="0" y="0"/>
          <a:chExt cx="351807" cy="221203"/>
        </a:xfrm>
      </cdr:grpSpPr>
      <cdr:sp macro="" textlink="">
        <cdr:nvSpPr>
          <cdr:cNvPr id="24" name="テキスト ボックス 3">
            <a:extLst xmlns:a="http://schemas.openxmlformats.org/drawingml/2006/main">
              <a:ext uri="{FF2B5EF4-FFF2-40B4-BE49-F238E27FC236}">
                <a16:creationId xmlns:a16="http://schemas.microsoft.com/office/drawing/2014/main" id="{6AF8A128-A5AA-D23E-C208-C1DF1107C499}"/>
              </a:ext>
            </a:extLst>
          </cdr:cNvPr>
          <cdr:cNvSpPr txBox="1"/>
        </cdr:nvSpPr>
        <cdr:spPr>
          <a:xfrm xmlns:a="http://schemas.openxmlformats.org/drawingml/2006/main">
            <a:off x="0" y="0"/>
            <a:ext cx="351807" cy="221203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altLang="ja-JP" sz="800">
                <a:solidFill>
                  <a:schemeClr val="tx1">
                    <a:lumMod val="65000"/>
                    <a:lumOff val="35000"/>
                  </a:schemeClr>
                </a:solidFill>
                <a:latin typeface="+mn-ea"/>
                <a:ea typeface="+mn-ea"/>
              </a:rPr>
              <a:t>'21</a:t>
            </a:r>
            <a:endParaRPr lang="ja-JP" altLang="en-US" sz="800">
              <a:solidFill>
                <a:schemeClr val="tx1">
                  <a:lumMod val="65000"/>
                  <a:lumOff val="35000"/>
                </a:schemeClr>
              </a:solidFill>
              <a:latin typeface="+mn-ea"/>
              <a:ea typeface="+mn-ea"/>
            </a:endParaRPr>
          </a:p>
        </cdr:txBody>
      </cdr:sp>
    </cdr:grpSp>
  </cdr:relSizeAnchor>
  <cdr:relSizeAnchor xmlns:cdr="http://schemas.openxmlformats.org/drawingml/2006/chartDrawing">
    <cdr:from>
      <cdr:x>0.50332</cdr:x>
      <cdr:y>0.09141</cdr:y>
    </cdr:from>
    <cdr:to>
      <cdr:x>0.50332</cdr:x>
      <cdr:y>0.11751</cdr:y>
    </cdr:to>
    <cdr:cxnSp macro="">
      <cdr:nvCxnSpPr>
        <cdr:cNvPr id="23" name="直線コネクタ 22" descr="'20">
          <a:extLst xmlns:a="http://schemas.openxmlformats.org/drawingml/2006/main">
            <a:ext uri="{FF2B5EF4-FFF2-40B4-BE49-F238E27FC236}">
              <a16:creationId xmlns:a16="http://schemas.microsoft.com/office/drawing/2014/main" id="{4AFB3E7E-CE81-65D6-DB43-248B2EE37282}"/>
            </a:ext>
          </a:extLst>
        </cdr:cNvPr>
        <cdr:cNvCxnSpPr/>
      </cdr:nvCxnSpPr>
      <cdr:spPr>
        <a:xfrm xmlns:a="http://schemas.openxmlformats.org/drawingml/2006/main">
          <a:off x="4483457" y="283912"/>
          <a:ext cx="0" cy="81064"/>
        </a:xfrm>
        <a:prstGeom xmlns:a="http://schemas.openxmlformats.org/drawingml/2006/main" prst="line">
          <a:avLst/>
        </a:prstGeom>
        <a:ln xmlns:a="http://schemas.openxmlformats.org/drawingml/2006/main" w="6350" cap="rnd">
          <a:solidFill>
            <a:schemeClr val="tx1">
              <a:lumMod val="65000"/>
              <a:lumOff val="3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0.533</cdr:x>
      <cdr:y>0.37644</cdr:y>
    </cdr:from>
    <cdr:to>
      <cdr:x>0.533</cdr:x>
      <cdr:y>0.43741</cdr:y>
    </cdr:to>
    <cdr:cxnSp macro="">
      <cdr:nvCxnSpPr>
        <cdr:cNvPr id="33" name="直線コネクタ 32" descr="'20">
          <a:extLst xmlns:a="http://schemas.openxmlformats.org/drawingml/2006/main">
            <a:ext uri="{FF2B5EF4-FFF2-40B4-BE49-F238E27FC236}">
              <a16:creationId xmlns:a16="http://schemas.microsoft.com/office/drawing/2014/main" id="{D878B13C-4F39-F3A9-7EA1-BE23712096AB}"/>
            </a:ext>
          </a:extLst>
        </cdr:cNvPr>
        <cdr:cNvCxnSpPr/>
      </cdr:nvCxnSpPr>
      <cdr:spPr>
        <a:xfrm xmlns:a="http://schemas.openxmlformats.org/drawingml/2006/main">
          <a:off x="4768469" y="1161288"/>
          <a:ext cx="0" cy="188073"/>
        </a:xfrm>
        <a:prstGeom xmlns:a="http://schemas.openxmlformats.org/drawingml/2006/main" prst="line">
          <a:avLst/>
        </a:prstGeom>
        <a:ln xmlns:a="http://schemas.openxmlformats.org/drawingml/2006/main" w="6350" cap="rnd">
          <a:solidFill>
            <a:schemeClr val="tx1">
              <a:lumMod val="65000"/>
              <a:lumOff val="3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0.56216</cdr:x>
      <cdr:y>0.39214</cdr:y>
    </cdr:from>
    <cdr:to>
      <cdr:x>0.56216</cdr:x>
      <cdr:y>0.45213</cdr:y>
    </cdr:to>
    <cdr:cxnSp macro="">
      <cdr:nvCxnSpPr>
        <cdr:cNvPr id="35" name="直線コネクタ 34" descr="'20">
          <a:extLst xmlns:a="http://schemas.openxmlformats.org/drawingml/2006/main">
            <a:ext uri="{FF2B5EF4-FFF2-40B4-BE49-F238E27FC236}">
              <a16:creationId xmlns:a16="http://schemas.microsoft.com/office/drawing/2014/main" id="{A6845056-5520-173C-676A-74B573C76B77}"/>
            </a:ext>
          </a:extLst>
        </cdr:cNvPr>
        <cdr:cNvCxnSpPr/>
      </cdr:nvCxnSpPr>
      <cdr:spPr>
        <a:xfrm xmlns:a="http://schemas.openxmlformats.org/drawingml/2006/main">
          <a:off x="5029366" y="1209700"/>
          <a:ext cx="0" cy="185076"/>
        </a:xfrm>
        <a:prstGeom xmlns:a="http://schemas.openxmlformats.org/drawingml/2006/main" prst="line">
          <a:avLst/>
        </a:prstGeom>
        <a:ln xmlns:a="http://schemas.openxmlformats.org/drawingml/2006/main" w="6350" cap="rnd">
          <a:solidFill>
            <a:schemeClr val="tx1">
              <a:lumMod val="65000"/>
              <a:lumOff val="3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0.60804</cdr:x>
      <cdr:y>0.70107</cdr:y>
    </cdr:from>
    <cdr:to>
      <cdr:x>0.60804</cdr:x>
      <cdr:y>0.76106</cdr:y>
    </cdr:to>
    <cdr:cxnSp macro="">
      <cdr:nvCxnSpPr>
        <cdr:cNvPr id="36" name="直線コネクタ 35" descr="'20">
          <a:extLst xmlns:a="http://schemas.openxmlformats.org/drawingml/2006/main">
            <a:ext uri="{FF2B5EF4-FFF2-40B4-BE49-F238E27FC236}">
              <a16:creationId xmlns:a16="http://schemas.microsoft.com/office/drawing/2014/main" id="{7CBFC7F2-A543-66D5-F5D8-1E928E51E0C7}"/>
            </a:ext>
          </a:extLst>
        </cdr:cNvPr>
        <cdr:cNvCxnSpPr/>
      </cdr:nvCxnSpPr>
      <cdr:spPr>
        <a:xfrm xmlns:a="http://schemas.openxmlformats.org/drawingml/2006/main">
          <a:off x="5439830" y="2162708"/>
          <a:ext cx="0" cy="185076"/>
        </a:xfrm>
        <a:prstGeom xmlns:a="http://schemas.openxmlformats.org/drawingml/2006/main" prst="line">
          <a:avLst/>
        </a:prstGeom>
        <a:ln xmlns:a="http://schemas.openxmlformats.org/drawingml/2006/main" w="6350" cap="rnd">
          <a:solidFill>
            <a:schemeClr val="tx1">
              <a:lumMod val="65000"/>
              <a:lumOff val="3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0.63757</cdr:x>
      <cdr:y>0.58909</cdr:y>
    </cdr:from>
    <cdr:to>
      <cdr:x>0.63757</cdr:x>
      <cdr:y>0.64908</cdr:y>
    </cdr:to>
    <cdr:cxnSp macro="">
      <cdr:nvCxnSpPr>
        <cdr:cNvPr id="37" name="直線コネクタ 36" descr="'20">
          <a:extLst xmlns:a="http://schemas.openxmlformats.org/drawingml/2006/main">
            <a:ext uri="{FF2B5EF4-FFF2-40B4-BE49-F238E27FC236}">
              <a16:creationId xmlns:a16="http://schemas.microsoft.com/office/drawing/2014/main" id="{43B44885-9E87-E114-F93F-A672A19B3FCF}"/>
            </a:ext>
          </a:extLst>
        </cdr:cNvPr>
        <cdr:cNvCxnSpPr/>
      </cdr:nvCxnSpPr>
      <cdr:spPr>
        <a:xfrm xmlns:a="http://schemas.openxmlformats.org/drawingml/2006/main">
          <a:off x="5703990" y="1817268"/>
          <a:ext cx="0" cy="185076"/>
        </a:xfrm>
        <a:prstGeom xmlns:a="http://schemas.openxmlformats.org/drawingml/2006/main" prst="line">
          <a:avLst/>
        </a:prstGeom>
        <a:ln xmlns:a="http://schemas.openxmlformats.org/drawingml/2006/main" w="6350" cap="rnd">
          <a:solidFill>
            <a:schemeClr val="tx1">
              <a:lumMod val="65000"/>
              <a:lumOff val="3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0.66755</cdr:x>
      <cdr:y>0.53376</cdr:y>
    </cdr:from>
    <cdr:to>
      <cdr:x>0.66755</cdr:x>
      <cdr:y>0.59375</cdr:y>
    </cdr:to>
    <cdr:cxnSp macro="">
      <cdr:nvCxnSpPr>
        <cdr:cNvPr id="38" name="直線コネクタ 37" descr="'20">
          <a:extLst xmlns:a="http://schemas.openxmlformats.org/drawingml/2006/main">
            <a:ext uri="{FF2B5EF4-FFF2-40B4-BE49-F238E27FC236}">
              <a16:creationId xmlns:a16="http://schemas.microsoft.com/office/drawing/2014/main" id="{43B44885-9E87-E114-F93F-A672A19B3FCF}"/>
            </a:ext>
          </a:extLst>
        </cdr:cNvPr>
        <cdr:cNvCxnSpPr/>
      </cdr:nvCxnSpPr>
      <cdr:spPr>
        <a:xfrm xmlns:a="http://schemas.openxmlformats.org/drawingml/2006/main">
          <a:off x="5972214" y="1646580"/>
          <a:ext cx="0" cy="185076"/>
        </a:xfrm>
        <a:prstGeom xmlns:a="http://schemas.openxmlformats.org/drawingml/2006/main" prst="line">
          <a:avLst/>
        </a:prstGeom>
        <a:ln xmlns:a="http://schemas.openxmlformats.org/drawingml/2006/main" w="6350" cap="rnd">
          <a:solidFill>
            <a:schemeClr val="tx1">
              <a:lumMod val="65000"/>
              <a:lumOff val="3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0.69719</cdr:x>
      <cdr:y>0.51894</cdr:y>
    </cdr:from>
    <cdr:to>
      <cdr:x>0.69719</cdr:x>
      <cdr:y>0.57893</cdr:y>
    </cdr:to>
    <cdr:cxnSp macro="">
      <cdr:nvCxnSpPr>
        <cdr:cNvPr id="39" name="直線コネクタ 38" descr="'20">
          <a:extLst xmlns:a="http://schemas.openxmlformats.org/drawingml/2006/main">
            <a:ext uri="{FF2B5EF4-FFF2-40B4-BE49-F238E27FC236}">
              <a16:creationId xmlns:a16="http://schemas.microsoft.com/office/drawing/2014/main" id="{43B44885-9E87-E114-F93F-A672A19B3FCF}"/>
            </a:ext>
          </a:extLst>
        </cdr:cNvPr>
        <cdr:cNvCxnSpPr/>
      </cdr:nvCxnSpPr>
      <cdr:spPr>
        <a:xfrm xmlns:a="http://schemas.openxmlformats.org/drawingml/2006/main">
          <a:off x="6237390" y="1600860"/>
          <a:ext cx="0" cy="185076"/>
        </a:xfrm>
        <a:prstGeom xmlns:a="http://schemas.openxmlformats.org/drawingml/2006/main" prst="line">
          <a:avLst/>
        </a:prstGeom>
        <a:ln xmlns:a="http://schemas.openxmlformats.org/drawingml/2006/main" w="6350" cap="rnd">
          <a:solidFill>
            <a:schemeClr val="tx1">
              <a:lumMod val="65000"/>
              <a:lumOff val="3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0.74306</cdr:x>
      <cdr:y>0.71875</cdr:y>
    </cdr:from>
    <cdr:to>
      <cdr:x>0.74306</cdr:x>
      <cdr:y>0.77875</cdr:y>
    </cdr:to>
    <cdr:cxnSp macro="">
      <cdr:nvCxnSpPr>
        <cdr:cNvPr id="40" name="直線コネクタ 39" descr="'20">
          <a:extLst xmlns:a="http://schemas.openxmlformats.org/drawingml/2006/main">
            <a:ext uri="{FF2B5EF4-FFF2-40B4-BE49-F238E27FC236}">
              <a16:creationId xmlns:a16="http://schemas.microsoft.com/office/drawing/2014/main" id="{15BF82DD-F6C7-7B6F-8305-081A0F1BFD35}"/>
            </a:ext>
          </a:extLst>
        </cdr:cNvPr>
        <cdr:cNvCxnSpPr/>
      </cdr:nvCxnSpPr>
      <cdr:spPr>
        <a:xfrm xmlns:a="http://schemas.openxmlformats.org/drawingml/2006/main">
          <a:off x="6645540" y="2230703"/>
          <a:ext cx="0" cy="186198"/>
        </a:xfrm>
        <a:prstGeom xmlns:a="http://schemas.openxmlformats.org/drawingml/2006/main" prst="line">
          <a:avLst/>
        </a:prstGeom>
        <a:ln xmlns:a="http://schemas.openxmlformats.org/drawingml/2006/main" w="6350" cap="rnd">
          <a:solidFill>
            <a:schemeClr val="tx1">
              <a:lumMod val="65000"/>
              <a:lumOff val="3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0.77198</cdr:x>
      <cdr:y>0.7071</cdr:y>
    </cdr:from>
    <cdr:to>
      <cdr:x>0.77198</cdr:x>
      <cdr:y>0.76745</cdr:y>
    </cdr:to>
    <cdr:cxnSp macro="">
      <cdr:nvCxnSpPr>
        <cdr:cNvPr id="2" name="直線コネクタ 1" descr="'20">
          <a:extLst xmlns:a="http://schemas.openxmlformats.org/drawingml/2006/main">
            <a:ext uri="{FF2B5EF4-FFF2-40B4-BE49-F238E27FC236}">
              <a16:creationId xmlns:a16="http://schemas.microsoft.com/office/drawing/2014/main" id="{54FD03B5-DBCB-6EAF-2485-63E3E3215CE6}"/>
            </a:ext>
          </a:extLst>
        </cdr:cNvPr>
        <cdr:cNvCxnSpPr/>
      </cdr:nvCxnSpPr>
      <cdr:spPr>
        <a:xfrm xmlns:a="http://schemas.openxmlformats.org/drawingml/2006/main">
          <a:off x="6897083" y="2192099"/>
          <a:ext cx="0" cy="187104"/>
        </a:xfrm>
        <a:prstGeom xmlns:a="http://schemas.openxmlformats.org/drawingml/2006/main" prst="line">
          <a:avLst/>
        </a:prstGeom>
        <a:ln xmlns:a="http://schemas.openxmlformats.org/drawingml/2006/main" w="6350" cap="rnd">
          <a:solidFill>
            <a:schemeClr val="tx1">
              <a:lumMod val="65000"/>
              <a:lumOff val="3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0.80154</cdr:x>
      <cdr:y>0.71184</cdr:y>
    </cdr:from>
    <cdr:to>
      <cdr:x>0.80154</cdr:x>
      <cdr:y>0.7722</cdr:y>
    </cdr:to>
    <cdr:cxnSp macro="">
      <cdr:nvCxnSpPr>
        <cdr:cNvPr id="3" name="直線コネクタ 2" descr="'20">
          <a:extLst xmlns:a="http://schemas.openxmlformats.org/drawingml/2006/main">
            <a:ext uri="{FF2B5EF4-FFF2-40B4-BE49-F238E27FC236}">
              <a16:creationId xmlns:a16="http://schemas.microsoft.com/office/drawing/2014/main" id="{F75FD6FF-78E8-D3E5-A2B8-8B9055FD8621}"/>
            </a:ext>
          </a:extLst>
        </cdr:cNvPr>
        <cdr:cNvCxnSpPr/>
      </cdr:nvCxnSpPr>
      <cdr:spPr>
        <a:xfrm xmlns:a="http://schemas.openxmlformats.org/drawingml/2006/main">
          <a:off x="7158377" y="2205884"/>
          <a:ext cx="0" cy="187026"/>
        </a:xfrm>
        <a:prstGeom xmlns:a="http://schemas.openxmlformats.org/drawingml/2006/main" prst="line">
          <a:avLst/>
        </a:prstGeom>
        <a:ln xmlns:a="http://schemas.openxmlformats.org/drawingml/2006/main" w="6350" cap="rnd">
          <a:solidFill>
            <a:schemeClr val="tx1">
              <a:lumMod val="65000"/>
              <a:lumOff val="3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0.83128</cdr:x>
      <cdr:y>0.70807</cdr:y>
    </cdr:from>
    <cdr:to>
      <cdr:x>0.83128</cdr:x>
      <cdr:y>0.76842</cdr:y>
    </cdr:to>
    <cdr:cxnSp macro="">
      <cdr:nvCxnSpPr>
        <cdr:cNvPr id="9" name="直線コネクタ 8" descr="'20">
          <a:extLst xmlns:a="http://schemas.openxmlformats.org/drawingml/2006/main">
            <a:ext uri="{FF2B5EF4-FFF2-40B4-BE49-F238E27FC236}">
              <a16:creationId xmlns:a16="http://schemas.microsoft.com/office/drawing/2014/main" id="{4743A3A5-C629-A6FA-75B6-540824CC8B9B}"/>
            </a:ext>
          </a:extLst>
        </cdr:cNvPr>
        <cdr:cNvCxnSpPr/>
      </cdr:nvCxnSpPr>
      <cdr:spPr>
        <a:xfrm xmlns:a="http://schemas.openxmlformats.org/drawingml/2006/main">
          <a:off x="7425363" y="2184312"/>
          <a:ext cx="0" cy="186184"/>
        </a:xfrm>
        <a:prstGeom xmlns:a="http://schemas.openxmlformats.org/drawingml/2006/main" prst="line">
          <a:avLst/>
        </a:prstGeom>
        <a:ln xmlns:a="http://schemas.openxmlformats.org/drawingml/2006/main" w="6350" cap="rnd">
          <a:solidFill>
            <a:schemeClr val="tx1">
              <a:lumMod val="65000"/>
              <a:lumOff val="3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0.87721</cdr:x>
      <cdr:y>0.73086</cdr:y>
    </cdr:from>
    <cdr:to>
      <cdr:x>0.87721</cdr:x>
      <cdr:y>0.79086</cdr:y>
    </cdr:to>
    <cdr:cxnSp macro="">
      <cdr:nvCxnSpPr>
        <cdr:cNvPr id="10" name="直線コネクタ 9" descr="'20">
          <a:extLst xmlns:a="http://schemas.openxmlformats.org/drawingml/2006/main">
            <a:ext uri="{FF2B5EF4-FFF2-40B4-BE49-F238E27FC236}">
              <a16:creationId xmlns:a16="http://schemas.microsoft.com/office/drawing/2014/main" id="{955A4C11-1518-E276-938C-1EFCA1FCAFDB}"/>
            </a:ext>
          </a:extLst>
        </cdr:cNvPr>
        <cdr:cNvCxnSpPr/>
      </cdr:nvCxnSpPr>
      <cdr:spPr>
        <a:xfrm xmlns:a="http://schemas.openxmlformats.org/drawingml/2006/main">
          <a:off x="7835648" y="2254615"/>
          <a:ext cx="0" cy="185093"/>
        </a:xfrm>
        <a:prstGeom xmlns:a="http://schemas.openxmlformats.org/drawingml/2006/main" prst="line">
          <a:avLst/>
        </a:prstGeom>
        <a:ln xmlns:a="http://schemas.openxmlformats.org/drawingml/2006/main" w="6350" cap="rnd">
          <a:solidFill>
            <a:schemeClr val="tx1">
              <a:lumMod val="65000"/>
              <a:lumOff val="3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0.90656</cdr:x>
      <cdr:y>0.73885</cdr:y>
    </cdr:from>
    <cdr:to>
      <cdr:x>0.90656</cdr:x>
      <cdr:y>0.79885</cdr:y>
    </cdr:to>
    <cdr:cxnSp macro="">
      <cdr:nvCxnSpPr>
        <cdr:cNvPr id="25" name="直線コネクタ 24" descr="'20">
          <a:extLst xmlns:a="http://schemas.openxmlformats.org/drawingml/2006/main">
            <a:ext uri="{FF2B5EF4-FFF2-40B4-BE49-F238E27FC236}">
              <a16:creationId xmlns:a16="http://schemas.microsoft.com/office/drawing/2014/main" id="{652589D6-DFC1-A30A-A7FA-1FAB5084C70C}"/>
            </a:ext>
          </a:extLst>
        </cdr:cNvPr>
        <cdr:cNvCxnSpPr/>
      </cdr:nvCxnSpPr>
      <cdr:spPr>
        <a:xfrm xmlns:a="http://schemas.openxmlformats.org/drawingml/2006/main">
          <a:off x="8097866" y="2279268"/>
          <a:ext cx="0" cy="185093"/>
        </a:xfrm>
        <a:prstGeom xmlns:a="http://schemas.openxmlformats.org/drawingml/2006/main" prst="line">
          <a:avLst/>
        </a:prstGeom>
        <a:ln xmlns:a="http://schemas.openxmlformats.org/drawingml/2006/main" w="6350" cap="rnd">
          <a:solidFill>
            <a:schemeClr val="tx1">
              <a:lumMod val="65000"/>
              <a:lumOff val="3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0.93617</cdr:x>
      <cdr:y>0.7374</cdr:y>
    </cdr:from>
    <cdr:to>
      <cdr:x>0.93617</cdr:x>
      <cdr:y>0.7974</cdr:y>
    </cdr:to>
    <cdr:cxnSp macro="">
      <cdr:nvCxnSpPr>
        <cdr:cNvPr id="26" name="直線コネクタ 25" descr="'20">
          <a:extLst xmlns:a="http://schemas.openxmlformats.org/drawingml/2006/main">
            <a:ext uri="{FF2B5EF4-FFF2-40B4-BE49-F238E27FC236}">
              <a16:creationId xmlns:a16="http://schemas.microsoft.com/office/drawing/2014/main" id="{652589D6-DFC1-A30A-A7FA-1FAB5084C70C}"/>
            </a:ext>
          </a:extLst>
        </cdr:cNvPr>
        <cdr:cNvCxnSpPr/>
      </cdr:nvCxnSpPr>
      <cdr:spPr>
        <a:xfrm xmlns:a="http://schemas.openxmlformats.org/drawingml/2006/main">
          <a:off x="8362325" y="2274786"/>
          <a:ext cx="0" cy="185093"/>
        </a:xfrm>
        <a:prstGeom xmlns:a="http://schemas.openxmlformats.org/drawingml/2006/main" prst="line">
          <a:avLst/>
        </a:prstGeom>
        <a:ln xmlns:a="http://schemas.openxmlformats.org/drawingml/2006/main" w="6350" cap="rnd">
          <a:solidFill>
            <a:schemeClr val="tx1">
              <a:lumMod val="65000"/>
              <a:lumOff val="3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0.96678</cdr:x>
      <cdr:y>0.74466</cdr:y>
    </cdr:from>
    <cdr:to>
      <cdr:x>0.96678</cdr:x>
      <cdr:y>0.80466</cdr:y>
    </cdr:to>
    <cdr:cxnSp macro="">
      <cdr:nvCxnSpPr>
        <cdr:cNvPr id="27" name="直線コネクタ 26" descr="'20">
          <a:extLst xmlns:a="http://schemas.openxmlformats.org/drawingml/2006/main">
            <a:ext uri="{FF2B5EF4-FFF2-40B4-BE49-F238E27FC236}">
              <a16:creationId xmlns:a16="http://schemas.microsoft.com/office/drawing/2014/main" id="{652589D6-DFC1-A30A-A7FA-1FAB5084C70C}"/>
            </a:ext>
          </a:extLst>
        </cdr:cNvPr>
        <cdr:cNvCxnSpPr/>
      </cdr:nvCxnSpPr>
      <cdr:spPr>
        <a:xfrm xmlns:a="http://schemas.openxmlformats.org/drawingml/2006/main">
          <a:off x="8635748" y="2297198"/>
          <a:ext cx="0" cy="185093"/>
        </a:xfrm>
        <a:prstGeom xmlns:a="http://schemas.openxmlformats.org/drawingml/2006/main" prst="line">
          <a:avLst/>
        </a:prstGeom>
        <a:ln xmlns:a="http://schemas.openxmlformats.org/drawingml/2006/main" w="6350" cap="rnd">
          <a:solidFill>
            <a:schemeClr val="tx1">
              <a:lumMod val="65000"/>
              <a:lumOff val="3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21019</xdr:colOff>
      <xdr:row>45</xdr:row>
      <xdr:rowOff>81862</xdr:rowOff>
    </xdr:from>
    <xdr:to>
      <xdr:col>16</xdr:col>
      <xdr:colOff>0</xdr:colOff>
      <xdr:row>49</xdr:row>
      <xdr:rowOff>21968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3B97B566-C572-4744-BAD8-DB9B016FB422}"/>
            </a:ext>
          </a:extLst>
        </xdr:cNvPr>
        <xdr:cNvGrpSpPr/>
      </xdr:nvGrpSpPr>
      <xdr:grpSpPr>
        <a:xfrm>
          <a:off x="1337201" y="9260498"/>
          <a:ext cx="8305563" cy="854506"/>
          <a:chOff x="10217683" y="4609962"/>
          <a:chExt cx="8537400" cy="988836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C852952D-BC8B-751A-2896-7566DBA57555}"/>
              </a:ext>
            </a:extLst>
          </xdr:cNvPr>
          <xdr:cNvSpPr/>
        </xdr:nvSpPr>
        <xdr:spPr>
          <a:xfrm>
            <a:off x="10310718" y="5161773"/>
            <a:ext cx="2118748" cy="43702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kumimoji="1" lang="en-US" altLang="ja-JP" sz="1050">
                <a:solidFill>
                  <a:schemeClr val="tx1"/>
                </a:solidFill>
                <a:latin typeface="+mn-ea"/>
                <a:ea typeface="+mn-ea"/>
              </a:rPr>
              <a:t>New business</a:t>
            </a:r>
          </a:p>
          <a:p>
            <a:r>
              <a:rPr lang="ja-JP" altLang="en-US" sz="1050">
                <a:solidFill>
                  <a:schemeClr val="tx1"/>
                </a:solidFill>
                <a:latin typeface="+mn-ea"/>
                <a:ea typeface="+mn-ea"/>
              </a:rPr>
              <a:t>新事業</a:t>
            </a:r>
            <a:endParaRPr kumimoji="1" lang="ja-JP" altLang="en-US" sz="1050">
              <a:solidFill>
                <a:schemeClr val="tx1"/>
              </a:solidFill>
              <a:latin typeface="+mn-ea"/>
              <a:ea typeface="+mn-ea"/>
            </a:endParaRPr>
          </a:p>
        </xdr:txBody>
      </xdr:sp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6EAC12EA-AF7E-C48E-7339-2AA868667379}"/>
              </a:ext>
            </a:extLst>
          </xdr:cNvPr>
          <xdr:cNvSpPr/>
        </xdr:nvSpPr>
        <xdr:spPr>
          <a:xfrm>
            <a:off x="10217683" y="4719270"/>
            <a:ext cx="104348" cy="103674"/>
          </a:xfrm>
          <a:prstGeom prst="rect">
            <a:avLst/>
          </a:prstGeom>
          <a:solidFill>
            <a:srgbClr val="1F4E79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 sz="600">
              <a:latin typeface="+mn-ea"/>
              <a:ea typeface="+mn-ea"/>
            </a:endParaRPr>
          </a:p>
        </xdr:txBody>
      </xdr:sp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C94474DF-9E24-F364-F58B-ED2886B0378F}"/>
              </a:ext>
            </a:extLst>
          </xdr:cNvPr>
          <xdr:cNvSpPr/>
        </xdr:nvSpPr>
        <xdr:spPr>
          <a:xfrm>
            <a:off x="10310718" y="4609962"/>
            <a:ext cx="2170302" cy="41972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kumimoji="1" lang="en-US" altLang="ja-JP" sz="1050">
                <a:solidFill>
                  <a:schemeClr val="tx1"/>
                </a:solidFill>
                <a:latin typeface="+mn-ea"/>
                <a:ea typeface="+mn-ea"/>
              </a:rPr>
              <a:t>Precision molds</a:t>
            </a:r>
          </a:p>
          <a:p>
            <a:r>
              <a:rPr lang="ja-JP" altLang="en-US" sz="1050">
                <a:solidFill>
                  <a:schemeClr val="tx1"/>
                </a:solidFill>
                <a:latin typeface="+mn-ea"/>
                <a:ea typeface="+mn-ea"/>
              </a:rPr>
              <a:t>半導体製造用等精密金型</a:t>
            </a:r>
            <a:endParaRPr kumimoji="1" lang="ja-JP" altLang="en-US" sz="1050">
              <a:solidFill>
                <a:schemeClr val="tx1"/>
              </a:solidFill>
              <a:latin typeface="+mn-ea"/>
              <a:ea typeface="+mn-ea"/>
            </a:endParaRPr>
          </a:p>
        </xdr:txBody>
      </xdr:sp>
      <xdr:sp macro="" textlink="">
        <xdr:nvSpPr>
          <xdr:cNvPr id="10" name="正方形/長方形 9">
            <a:extLst>
              <a:ext uri="{FF2B5EF4-FFF2-40B4-BE49-F238E27FC236}">
                <a16:creationId xmlns:a16="http://schemas.microsoft.com/office/drawing/2014/main" id="{1407D4BF-7948-1796-1D31-AD58F4B038E2}"/>
              </a:ext>
            </a:extLst>
          </xdr:cNvPr>
          <xdr:cNvSpPr/>
        </xdr:nvSpPr>
        <xdr:spPr>
          <a:xfrm>
            <a:off x="10217683" y="5276359"/>
            <a:ext cx="104348" cy="103674"/>
          </a:xfrm>
          <a:prstGeom prst="rect">
            <a:avLst/>
          </a:prstGeom>
          <a:solidFill>
            <a:srgbClr val="00A5A8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 sz="600">
              <a:latin typeface="+mn-ea"/>
              <a:ea typeface="+mn-ea"/>
            </a:endParaRPr>
          </a:p>
        </xdr:txBody>
      </xdr:sp>
      <xdr:sp macro="" textlink="">
        <xdr:nvSpPr>
          <xdr:cNvPr id="13" name="正方形/長方形 12">
            <a:extLst>
              <a:ext uri="{FF2B5EF4-FFF2-40B4-BE49-F238E27FC236}">
                <a16:creationId xmlns:a16="http://schemas.microsoft.com/office/drawing/2014/main" id="{9554CE5F-45AA-B93A-7EB2-B4786EE2AC97}"/>
              </a:ext>
            </a:extLst>
          </xdr:cNvPr>
          <xdr:cNvSpPr/>
        </xdr:nvSpPr>
        <xdr:spPr>
          <a:xfrm>
            <a:off x="13334110" y="5283860"/>
            <a:ext cx="104348" cy="103674"/>
          </a:xfrm>
          <a:prstGeom prst="rect">
            <a:avLst/>
          </a:prstGeom>
          <a:solidFill>
            <a:srgbClr val="A9579D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 sz="600">
              <a:latin typeface="+mn-ea"/>
              <a:ea typeface="+mn-ea"/>
            </a:endParaRPr>
          </a:p>
        </xdr:txBody>
      </xdr:sp>
      <xdr:sp macro="" textlink="">
        <xdr:nvSpPr>
          <xdr:cNvPr id="15" name="正方形/長方形 14">
            <a:extLst>
              <a:ext uri="{FF2B5EF4-FFF2-40B4-BE49-F238E27FC236}">
                <a16:creationId xmlns:a16="http://schemas.microsoft.com/office/drawing/2014/main" id="{7197CCC6-4ADD-AB2B-E416-CE01389CACF1}"/>
              </a:ext>
            </a:extLst>
          </xdr:cNvPr>
          <xdr:cNvSpPr/>
        </xdr:nvSpPr>
        <xdr:spPr>
          <a:xfrm>
            <a:off x="13329636" y="4719046"/>
            <a:ext cx="104348" cy="103674"/>
          </a:xfrm>
          <a:prstGeom prst="rect">
            <a:avLst/>
          </a:prstGeom>
          <a:solidFill>
            <a:srgbClr val="6586C9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 sz="600">
              <a:latin typeface="+mn-ea"/>
              <a:ea typeface="+mn-ea"/>
            </a:endParaRPr>
          </a:p>
        </xdr:txBody>
      </xdr:sp>
      <xdr:sp macro="" textlink="">
        <xdr:nvSpPr>
          <xdr:cNvPr id="17" name="正方形/長方形 16">
            <a:extLst>
              <a:ext uri="{FF2B5EF4-FFF2-40B4-BE49-F238E27FC236}">
                <a16:creationId xmlns:a16="http://schemas.microsoft.com/office/drawing/2014/main" id="{1DB3569F-5BAF-DB8F-8F2A-1A00C642F4B0}"/>
              </a:ext>
            </a:extLst>
          </xdr:cNvPr>
          <xdr:cNvSpPr/>
        </xdr:nvSpPr>
        <xdr:spPr>
          <a:xfrm>
            <a:off x="13421980" y="4609963"/>
            <a:ext cx="1938936" cy="442309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050">
                <a:solidFill>
                  <a:schemeClr val="tx1"/>
                </a:solidFill>
                <a:latin typeface="+mn-ea"/>
                <a:ea typeface="+mn-ea"/>
              </a:rPr>
              <a:t>Molding equipments</a:t>
            </a:r>
          </a:p>
          <a:p>
            <a:r>
              <a:rPr lang="ja-JP" altLang="en-US" sz="1050">
                <a:solidFill>
                  <a:schemeClr val="tx1"/>
                </a:solidFill>
                <a:latin typeface="+mn-ea"/>
                <a:ea typeface="+mn-ea"/>
              </a:rPr>
              <a:t>モールディング装置</a:t>
            </a:r>
            <a:endParaRPr kumimoji="1" lang="ja-JP" altLang="en-US" sz="1050">
              <a:solidFill>
                <a:schemeClr val="tx1"/>
              </a:solidFill>
              <a:latin typeface="+mn-ea"/>
              <a:ea typeface="+mn-ea"/>
            </a:endParaRPr>
          </a:p>
        </xdr:txBody>
      </xdr:sp>
      <xdr:sp macro="" textlink="">
        <xdr:nvSpPr>
          <xdr:cNvPr id="18" name="正方形/長方形 17">
            <a:extLst>
              <a:ext uri="{FF2B5EF4-FFF2-40B4-BE49-F238E27FC236}">
                <a16:creationId xmlns:a16="http://schemas.microsoft.com/office/drawing/2014/main" id="{561691F7-056C-3DE4-81B1-90F4F8C306E7}"/>
              </a:ext>
            </a:extLst>
          </xdr:cNvPr>
          <xdr:cNvSpPr/>
        </xdr:nvSpPr>
        <xdr:spPr>
          <a:xfrm>
            <a:off x="13426452" y="5152457"/>
            <a:ext cx="2284879" cy="437308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050">
                <a:solidFill>
                  <a:schemeClr val="tx1"/>
                </a:solidFill>
                <a:latin typeface="+mn-ea"/>
                <a:ea typeface="+mn-ea"/>
              </a:rPr>
              <a:t>Fine plastic molded products</a:t>
            </a:r>
          </a:p>
          <a:p>
            <a:r>
              <a:rPr kumimoji="1" lang="ja-JP" altLang="en-US" sz="1050">
                <a:solidFill>
                  <a:schemeClr val="tx1"/>
                </a:solidFill>
                <a:latin typeface="+mn-ea"/>
                <a:ea typeface="+mn-ea"/>
              </a:rPr>
              <a:t>ファインプラスチック成形品</a:t>
            </a:r>
          </a:p>
        </xdr:txBody>
      </xdr:sp>
      <xdr:sp macro="" textlink="">
        <xdr:nvSpPr>
          <xdr:cNvPr id="19" name="正方形/長方形 18">
            <a:extLst>
              <a:ext uri="{FF2B5EF4-FFF2-40B4-BE49-F238E27FC236}">
                <a16:creationId xmlns:a16="http://schemas.microsoft.com/office/drawing/2014/main" id="{C6958F71-E274-D6B7-EEB2-8886D66E8324}"/>
              </a:ext>
            </a:extLst>
          </xdr:cNvPr>
          <xdr:cNvSpPr/>
        </xdr:nvSpPr>
        <xdr:spPr>
          <a:xfrm>
            <a:off x="16234384" y="4725368"/>
            <a:ext cx="104348" cy="103674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 sz="600">
              <a:latin typeface="+mn-ea"/>
              <a:ea typeface="+mn-ea"/>
            </a:endParaRPr>
          </a:p>
        </xdr:txBody>
      </xdr:sp>
      <xdr:sp macro="" textlink="">
        <xdr:nvSpPr>
          <xdr:cNvPr id="20" name="正方形/長方形 19">
            <a:extLst>
              <a:ext uri="{FF2B5EF4-FFF2-40B4-BE49-F238E27FC236}">
                <a16:creationId xmlns:a16="http://schemas.microsoft.com/office/drawing/2014/main" id="{F4F79EBE-0864-3297-8B17-7FF8ED44531A}"/>
              </a:ext>
            </a:extLst>
          </xdr:cNvPr>
          <xdr:cNvSpPr/>
        </xdr:nvSpPr>
        <xdr:spPr>
          <a:xfrm>
            <a:off x="16319034" y="5157779"/>
            <a:ext cx="2436049" cy="42747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kumimoji="1" lang="en-US" altLang="ja-JP" sz="1050">
                <a:solidFill>
                  <a:schemeClr val="tx1"/>
                </a:solidFill>
                <a:latin typeface="+mn-ea"/>
                <a:ea typeface="+mn-ea"/>
              </a:rPr>
              <a:t>Laser processing equipments</a:t>
            </a:r>
            <a:r>
              <a:rPr kumimoji="1" lang="ja-JP" altLang="en-US" sz="1050" baseline="0">
                <a:solidFill>
                  <a:schemeClr val="tx1"/>
                </a:solidFill>
                <a:latin typeface="+mn-ea"/>
                <a:ea typeface="+mn-ea"/>
              </a:rPr>
              <a:t> </a:t>
            </a:r>
            <a:endParaRPr kumimoji="1" lang="en-US" altLang="ja-JP" sz="1050">
              <a:solidFill>
                <a:schemeClr val="tx1"/>
              </a:solidFill>
              <a:latin typeface="+mn-ea"/>
              <a:ea typeface="+mn-ea"/>
            </a:endParaRPr>
          </a:p>
          <a:p>
            <a:r>
              <a:rPr lang="ja-JP" altLang="en-US" sz="1050">
                <a:solidFill>
                  <a:schemeClr val="tx1"/>
                </a:solidFill>
                <a:latin typeface="+mn-ea"/>
                <a:ea typeface="+mn-ea"/>
              </a:rPr>
              <a:t>レーザ加工装置</a:t>
            </a:r>
            <a:endParaRPr kumimoji="1" lang="ja-JP" altLang="en-US" sz="1050">
              <a:solidFill>
                <a:schemeClr val="tx1"/>
              </a:solidFill>
              <a:latin typeface="+mn-ea"/>
              <a:ea typeface="+mn-ea"/>
            </a:endParaRPr>
          </a:p>
        </xdr:txBody>
      </xdr:sp>
      <xdr:sp macro="" textlink="">
        <xdr:nvSpPr>
          <xdr:cNvPr id="21" name="正方形/長方形 20">
            <a:extLst>
              <a:ext uri="{FF2B5EF4-FFF2-40B4-BE49-F238E27FC236}">
                <a16:creationId xmlns:a16="http://schemas.microsoft.com/office/drawing/2014/main" id="{87C04678-64CF-4D2E-6D4F-FB40DC00E33D}"/>
              </a:ext>
            </a:extLst>
          </xdr:cNvPr>
          <xdr:cNvSpPr/>
        </xdr:nvSpPr>
        <xdr:spPr>
          <a:xfrm>
            <a:off x="16328288" y="4609962"/>
            <a:ext cx="2261823" cy="418649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kumimoji="1" lang="en-US" altLang="ja-JP" sz="1050">
                <a:solidFill>
                  <a:schemeClr val="tx1"/>
                </a:solidFill>
                <a:latin typeface="+mn-ea"/>
                <a:ea typeface="+mn-ea"/>
              </a:rPr>
              <a:t>Singulation equipments</a:t>
            </a:r>
          </a:p>
          <a:p>
            <a:r>
              <a:rPr kumimoji="1" lang="ja-JP" altLang="en-US" sz="1050">
                <a:solidFill>
                  <a:schemeClr val="tx1"/>
                </a:solidFill>
                <a:latin typeface="+mn-ea"/>
                <a:ea typeface="+mn-ea"/>
              </a:rPr>
              <a:t>シンギュレーション装置</a:t>
            </a:r>
          </a:p>
        </xdr:txBody>
      </xdr:sp>
      <xdr:sp macro="" textlink="">
        <xdr:nvSpPr>
          <xdr:cNvPr id="22" name="正方形/長方形 21">
            <a:extLst>
              <a:ext uri="{FF2B5EF4-FFF2-40B4-BE49-F238E27FC236}">
                <a16:creationId xmlns:a16="http://schemas.microsoft.com/office/drawing/2014/main" id="{9DC017CD-49FD-74D0-A1F6-B9B15F8151E3}"/>
              </a:ext>
            </a:extLst>
          </xdr:cNvPr>
          <xdr:cNvSpPr/>
        </xdr:nvSpPr>
        <xdr:spPr>
          <a:xfrm>
            <a:off x="16232013" y="5261281"/>
            <a:ext cx="104348" cy="103674"/>
          </a:xfrm>
          <a:prstGeom prst="rect">
            <a:avLst/>
          </a:prstGeom>
          <a:solidFill>
            <a:srgbClr val="F5A155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 sz="600">
              <a:latin typeface="+mn-ea"/>
              <a:ea typeface="+mn-ea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6F97F-E074-4B8B-B2A4-F455A723964B}">
  <dimension ref="B3:K68"/>
  <sheetViews>
    <sheetView tabSelected="1" zoomScaleNormal="100" workbookViewId="0">
      <pane xSplit="3" ySplit="6" topLeftCell="D7" activePane="bottomRight" state="frozen"/>
      <selection pane="topRight" activeCell="E1" sqref="E1"/>
      <selection pane="bottomLeft" activeCell="A7" sqref="A7"/>
      <selection pane="bottomRight" activeCell="L1" sqref="L1"/>
    </sheetView>
  </sheetViews>
  <sheetFormatPr defaultColWidth="8.69921875" defaultRowHeight="18"/>
  <cols>
    <col min="1" max="1" width="2.59765625" style="1" customWidth="1"/>
    <col min="2" max="2" width="30.19921875" style="1" customWidth="1"/>
    <col min="3" max="3" width="47.5" style="1" customWidth="1"/>
    <col min="4" max="10" width="12.19921875" style="1" customWidth="1"/>
    <col min="11" max="16384" width="8.69921875" style="1"/>
  </cols>
  <sheetData>
    <row r="3" spans="2:10">
      <c r="I3" s="142" t="s">
        <v>143</v>
      </c>
      <c r="J3" s="41" t="s">
        <v>101</v>
      </c>
    </row>
    <row r="4" spans="2:10">
      <c r="D4" s="23" t="s">
        <v>12</v>
      </c>
      <c r="E4" s="23" t="s">
        <v>80</v>
      </c>
      <c r="F4" s="23" t="s">
        <v>81</v>
      </c>
      <c r="G4" s="23" t="s">
        <v>82</v>
      </c>
      <c r="H4" s="23" t="s">
        <v>83</v>
      </c>
      <c r="I4" s="24" t="s">
        <v>148</v>
      </c>
      <c r="J4" s="23" t="s">
        <v>158</v>
      </c>
    </row>
    <row r="5" spans="2:10">
      <c r="B5" s="10" t="s">
        <v>132</v>
      </c>
      <c r="D5" s="23" t="s">
        <v>86</v>
      </c>
      <c r="E5" s="23" t="s">
        <v>87</v>
      </c>
      <c r="F5" s="23" t="s">
        <v>88</v>
      </c>
      <c r="G5" s="23" t="s">
        <v>89</v>
      </c>
      <c r="H5" s="23" t="s">
        <v>90</v>
      </c>
      <c r="I5" s="24" t="s">
        <v>144</v>
      </c>
      <c r="J5" s="23" t="s">
        <v>160</v>
      </c>
    </row>
    <row r="6" spans="2:10">
      <c r="B6" s="1" t="s">
        <v>28</v>
      </c>
      <c r="C6" s="1" t="s">
        <v>142</v>
      </c>
      <c r="D6" s="23" t="s">
        <v>85</v>
      </c>
      <c r="E6" s="23" t="s">
        <v>92</v>
      </c>
      <c r="F6" s="23" t="s">
        <v>93</v>
      </c>
      <c r="G6" s="23" t="s">
        <v>94</v>
      </c>
      <c r="H6" s="23" t="s">
        <v>95</v>
      </c>
      <c r="I6" s="24" t="s">
        <v>96</v>
      </c>
      <c r="J6" s="23" t="s">
        <v>159</v>
      </c>
    </row>
    <row r="7" spans="2:10">
      <c r="B7" s="12" t="s">
        <v>63</v>
      </c>
      <c r="C7" s="12" t="s">
        <v>100</v>
      </c>
      <c r="D7" s="14"/>
      <c r="E7" s="14"/>
      <c r="F7" s="14"/>
      <c r="G7" s="14"/>
      <c r="H7" s="14"/>
      <c r="I7" s="143"/>
      <c r="J7" s="15"/>
    </row>
    <row r="8" spans="2:10">
      <c r="B8" s="1" t="s">
        <v>57</v>
      </c>
      <c r="C8" s="1" t="s">
        <v>102</v>
      </c>
      <c r="D8" s="4">
        <v>25882</v>
      </c>
      <c r="E8" s="4">
        <v>27699</v>
      </c>
      <c r="F8" s="4">
        <v>40927</v>
      </c>
      <c r="G8" s="4">
        <v>66279</v>
      </c>
      <c r="H8" s="4">
        <v>43701</v>
      </c>
      <c r="I8" s="27">
        <v>52710</v>
      </c>
      <c r="J8" s="4" t="s">
        <v>114</v>
      </c>
    </row>
    <row r="9" spans="2:10">
      <c r="B9" s="1" t="s">
        <v>0</v>
      </c>
      <c r="C9" s="1" t="s">
        <v>1</v>
      </c>
      <c r="D9" s="4">
        <v>28272</v>
      </c>
      <c r="E9" s="4">
        <v>25255</v>
      </c>
      <c r="F9" s="4">
        <v>29706</v>
      </c>
      <c r="G9" s="4">
        <v>50666</v>
      </c>
      <c r="H9" s="4">
        <v>53822</v>
      </c>
      <c r="I9" s="27">
        <v>50471</v>
      </c>
      <c r="J9" s="4">
        <v>60000</v>
      </c>
    </row>
    <row r="10" spans="2:10">
      <c r="B10" s="1" t="s">
        <v>2</v>
      </c>
      <c r="C10" s="1" t="s">
        <v>5</v>
      </c>
      <c r="D10" s="4">
        <v>937</v>
      </c>
      <c r="E10" s="4">
        <v>812</v>
      </c>
      <c r="F10" s="4">
        <v>3618</v>
      </c>
      <c r="G10" s="4">
        <v>11505</v>
      </c>
      <c r="H10" s="4">
        <v>10037</v>
      </c>
      <c r="I10" s="27">
        <v>8661</v>
      </c>
      <c r="J10" s="4">
        <v>12600</v>
      </c>
    </row>
    <row r="11" spans="2:10" ht="17.399999999999999" customHeight="1">
      <c r="B11" s="1" t="s">
        <v>17</v>
      </c>
      <c r="C11" s="1" t="s">
        <v>18</v>
      </c>
      <c r="D11" s="5">
        <v>3.3</v>
      </c>
      <c r="E11" s="5">
        <v>3.2</v>
      </c>
      <c r="F11" s="5">
        <v>12.2</v>
      </c>
      <c r="G11" s="5">
        <v>22.7</v>
      </c>
      <c r="H11" s="5">
        <v>18.600000000000001</v>
      </c>
      <c r="I11" s="172">
        <v>17.2</v>
      </c>
      <c r="J11" s="173">
        <v>21</v>
      </c>
    </row>
    <row r="12" spans="2:10">
      <c r="B12" s="1" t="s">
        <v>3</v>
      </c>
      <c r="C12" s="1" t="s">
        <v>6</v>
      </c>
      <c r="D12" s="4">
        <v>939</v>
      </c>
      <c r="E12" s="4">
        <v>647</v>
      </c>
      <c r="F12" s="4">
        <v>3818</v>
      </c>
      <c r="G12" s="4">
        <v>11724</v>
      </c>
      <c r="H12" s="4">
        <v>10206</v>
      </c>
      <c r="I12" s="27">
        <v>9079</v>
      </c>
      <c r="J12" s="4">
        <v>12600</v>
      </c>
    </row>
    <row r="13" spans="2:10">
      <c r="B13" s="1" t="s">
        <v>19</v>
      </c>
      <c r="C13" s="1" t="s">
        <v>127</v>
      </c>
      <c r="D13" s="5">
        <v>3.3</v>
      </c>
      <c r="E13" s="5">
        <v>2.6</v>
      </c>
      <c r="F13" s="5">
        <v>12.9</v>
      </c>
      <c r="G13" s="5">
        <v>23.1</v>
      </c>
      <c r="H13" s="6">
        <v>19</v>
      </c>
      <c r="I13" s="174">
        <v>18</v>
      </c>
      <c r="J13" s="173">
        <v>21</v>
      </c>
    </row>
    <row r="14" spans="2:10">
      <c r="B14" s="1" t="s">
        <v>4</v>
      </c>
      <c r="C14" s="1" t="s">
        <v>7</v>
      </c>
      <c r="D14" s="4">
        <v>877</v>
      </c>
      <c r="E14" s="4">
        <v>368</v>
      </c>
      <c r="F14" s="4">
        <v>2663</v>
      </c>
      <c r="G14" s="4">
        <v>8129</v>
      </c>
      <c r="H14" s="4">
        <v>7346</v>
      </c>
      <c r="I14" s="27">
        <v>6444</v>
      </c>
      <c r="J14" s="4">
        <v>8830</v>
      </c>
    </row>
    <row r="15" spans="2:10">
      <c r="B15" s="1" t="s">
        <v>10</v>
      </c>
      <c r="C15" s="1" t="s">
        <v>8</v>
      </c>
      <c r="D15" s="4">
        <v>43968</v>
      </c>
      <c r="E15" s="4">
        <v>43124</v>
      </c>
      <c r="F15" s="4">
        <v>51790</v>
      </c>
      <c r="G15" s="4">
        <v>71333</v>
      </c>
      <c r="H15" s="4">
        <v>73468</v>
      </c>
      <c r="I15" s="27">
        <v>87861</v>
      </c>
      <c r="J15" s="4" t="s">
        <v>113</v>
      </c>
    </row>
    <row r="16" spans="2:10">
      <c r="B16" s="1" t="s">
        <v>11</v>
      </c>
      <c r="C16" s="1" t="s">
        <v>9</v>
      </c>
      <c r="D16" s="4">
        <v>27722</v>
      </c>
      <c r="E16" s="4">
        <v>27017</v>
      </c>
      <c r="F16" s="4">
        <v>31503</v>
      </c>
      <c r="G16" s="4">
        <v>41121</v>
      </c>
      <c r="H16" s="4">
        <v>47623</v>
      </c>
      <c r="I16" s="27">
        <v>58435</v>
      </c>
      <c r="J16" s="4" t="s">
        <v>113</v>
      </c>
    </row>
    <row r="17" spans="2:11">
      <c r="B17" s="1" t="s">
        <v>20</v>
      </c>
      <c r="C17" s="1" t="s">
        <v>149</v>
      </c>
      <c r="D17" s="5">
        <v>62.8</v>
      </c>
      <c r="E17" s="5">
        <v>62.4</v>
      </c>
      <c r="F17" s="5">
        <v>60.2</v>
      </c>
      <c r="G17" s="5">
        <v>57.1</v>
      </c>
      <c r="H17" s="5">
        <v>64.3</v>
      </c>
      <c r="I17" s="174">
        <v>66.5</v>
      </c>
      <c r="J17" s="4" t="s">
        <v>113</v>
      </c>
    </row>
    <row r="18" spans="2:11">
      <c r="B18" s="1" t="s">
        <v>21</v>
      </c>
      <c r="C18" s="1" t="s">
        <v>22</v>
      </c>
      <c r="D18" s="5">
        <v>3.2</v>
      </c>
      <c r="E18" s="5">
        <v>1.4</v>
      </c>
      <c r="F18" s="5">
        <v>9.1999999999999993</v>
      </c>
      <c r="G18" s="5">
        <v>22.6</v>
      </c>
      <c r="H18" s="5">
        <v>16.7</v>
      </c>
      <c r="I18" s="174">
        <v>12.2</v>
      </c>
      <c r="J18" s="4" t="s">
        <v>113</v>
      </c>
    </row>
    <row r="19" spans="2:11">
      <c r="B19" s="1" t="s">
        <v>23</v>
      </c>
      <c r="C19" s="1" t="s">
        <v>147</v>
      </c>
      <c r="D19" s="7">
        <v>35.090000000000003</v>
      </c>
      <c r="E19" s="7">
        <v>14.75</v>
      </c>
      <c r="F19" s="7">
        <v>106.49</v>
      </c>
      <c r="G19" s="7">
        <v>325.08</v>
      </c>
      <c r="H19" s="7">
        <v>293.69</v>
      </c>
      <c r="I19" s="175">
        <v>257.7</v>
      </c>
      <c r="J19" s="7">
        <v>353.22</v>
      </c>
    </row>
    <row r="20" spans="2:11">
      <c r="B20" s="1" t="s">
        <v>24</v>
      </c>
      <c r="C20" s="1" t="s">
        <v>25</v>
      </c>
      <c r="D20" s="7">
        <v>16</v>
      </c>
      <c r="E20" s="7">
        <v>16</v>
      </c>
      <c r="F20" s="7">
        <v>16</v>
      </c>
      <c r="G20" s="7">
        <v>50</v>
      </c>
      <c r="H20" s="7">
        <v>40</v>
      </c>
      <c r="I20" s="175">
        <v>40</v>
      </c>
      <c r="J20" s="7">
        <v>60</v>
      </c>
    </row>
    <row r="21" spans="2:11">
      <c r="B21" s="1" t="s">
        <v>27</v>
      </c>
      <c r="C21" s="1" t="s">
        <v>26</v>
      </c>
      <c r="D21" s="5">
        <v>45.6</v>
      </c>
      <c r="E21" s="5">
        <v>108.5</v>
      </c>
      <c r="F21" s="5">
        <v>15</v>
      </c>
      <c r="G21" s="5">
        <v>15.4</v>
      </c>
      <c r="H21" s="5">
        <v>13.6</v>
      </c>
      <c r="I21" s="176">
        <v>15.5</v>
      </c>
      <c r="J21" s="177">
        <v>16.986580601324953</v>
      </c>
    </row>
    <row r="22" spans="2:11">
      <c r="D22" s="3"/>
      <c r="E22" s="3"/>
      <c r="F22" s="3"/>
      <c r="G22" s="3"/>
      <c r="H22" s="8"/>
      <c r="I22" s="171"/>
      <c r="J22" s="3"/>
    </row>
    <row r="23" spans="2:11">
      <c r="B23" s="12" t="s">
        <v>62</v>
      </c>
      <c r="C23" s="12" t="s">
        <v>99</v>
      </c>
      <c r="D23" s="21"/>
      <c r="E23" s="21"/>
      <c r="F23" s="21"/>
      <c r="G23" s="21"/>
      <c r="H23" s="22"/>
      <c r="I23" s="155"/>
      <c r="J23" s="21"/>
      <c r="K23" s="12"/>
    </row>
    <row r="24" spans="2:11">
      <c r="B24" s="10" t="s">
        <v>58</v>
      </c>
      <c r="C24" s="10" t="s">
        <v>97</v>
      </c>
      <c r="D24" s="19">
        <v>25882</v>
      </c>
      <c r="E24" s="19">
        <v>27699</v>
      </c>
      <c r="F24" s="19">
        <v>40927</v>
      </c>
      <c r="G24" s="19">
        <v>66279</v>
      </c>
      <c r="H24" s="19">
        <v>43701</v>
      </c>
      <c r="I24" s="30">
        <f>I8</f>
        <v>52710</v>
      </c>
      <c r="J24" s="4" t="s">
        <v>113</v>
      </c>
      <c r="K24" s="10"/>
    </row>
    <row r="25" spans="2:11">
      <c r="B25" s="2" t="s">
        <v>29</v>
      </c>
      <c r="C25" s="17" t="s">
        <v>117</v>
      </c>
      <c r="D25" s="8">
        <v>5957</v>
      </c>
      <c r="E25" s="8">
        <v>6705</v>
      </c>
      <c r="F25" s="8">
        <v>8860</v>
      </c>
      <c r="G25" s="8">
        <v>16050</v>
      </c>
      <c r="H25" s="8">
        <v>10143</v>
      </c>
      <c r="I25" s="47">
        <v>12574</v>
      </c>
      <c r="J25" s="4" t="s">
        <v>113</v>
      </c>
    </row>
    <row r="26" spans="2:11">
      <c r="B26" s="2" t="s">
        <v>30</v>
      </c>
      <c r="C26" s="2" t="s">
        <v>153</v>
      </c>
      <c r="D26" s="8">
        <v>11257</v>
      </c>
      <c r="E26" s="8">
        <v>11871</v>
      </c>
      <c r="F26" s="8">
        <v>18710</v>
      </c>
      <c r="G26" s="8">
        <v>33406</v>
      </c>
      <c r="H26" s="8">
        <v>20007</v>
      </c>
      <c r="I26" s="47">
        <v>26972</v>
      </c>
      <c r="J26" s="4" t="s">
        <v>113</v>
      </c>
    </row>
    <row r="27" spans="2:11">
      <c r="B27" s="2" t="s">
        <v>31</v>
      </c>
      <c r="C27" s="2" t="s">
        <v>154</v>
      </c>
      <c r="D27" s="8">
        <v>371</v>
      </c>
      <c r="E27" s="8">
        <v>1137</v>
      </c>
      <c r="F27" s="8">
        <v>3895</v>
      </c>
      <c r="G27" s="8">
        <v>5647</v>
      </c>
      <c r="H27" s="8">
        <v>1472</v>
      </c>
      <c r="I27" s="47">
        <v>807</v>
      </c>
      <c r="J27" s="4" t="s">
        <v>113</v>
      </c>
    </row>
    <row r="28" spans="2:11">
      <c r="B28" s="2" t="s">
        <v>40</v>
      </c>
      <c r="C28" s="2" t="s">
        <v>140</v>
      </c>
      <c r="D28" s="8">
        <v>5255</v>
      </c>
      <c r="E28" s="8">
        <v>5166</v>
      </c>
      <c r="F28" s="8">
        <v>5982</v>
      </c>
      <c r="G28" s="8">
        <v>6806</v>
      </c>
      <c r="H28" s="8">
        <v>7067</v>
      </c>
      <c r="I28" s="47">
        <v>7934</v>
      </c>
      <c r="J28" s="4" t="s">
        <v>113</v>
      </c>
    </row>
    <row r="29" spans="2:11">
      <c r="B29" s="2" t="s">
        <v>32</v>
      </c>
      <c r="C29" s="2" t="s">
        <v>130</v>
      </c>
      <c r="D29" s="8">
        <v>1599</v>
      </c>
      <c r="E29" s="8">
        <v>1618</v>
      </c>
      <c r="F29" s="8">
        <v>1832</v>
      </c>
      <c r="G29" s="8">
        <v>1740</v>
      </c>
      <c r="H29" s="8">
        <v>1987</v>
      </c>
      <c r="I29" s="47">
        <v>2157</v>
      </c>
      <c r="J29" s="4" t="s">
        <v>113</v>
      </c>
    </row>
    <row r="30" spans="2:11">
      <c r="B30" s="2" t="s">
        <v>33</v>
      </c>
      <c r="C30" s="2" t="s">
        <v>38</v>
      </c>
      <c r="D30" s="8">
        <v>1441</v>
      </c>
      <c r="E30" s="8">
        <v>1199</v>
      </c>
      <c r="F30" s="8">
        <v>1645</v>
      </c>
      <c r="G30" s="8">
        <v>2627</v>
      </c>
      <c r="H30" s="8">
        <v>3024</v>
      </c>
      <c r="I30" s="47">
        <v>2264</v>
      </c>
      <c r="J30" s="4" t="s">
        <v>113</v>
      </c>
    </row>
    <row r="31" spans="2:11">
      <c r="D31" s="8"/>
      <c r="E31" s="8"/>
      <c r="F31" s="8"/>
      <c r="G31" s="8"/>
      <c r="H31" s="8"/>
      <c r="I31" s="154"/>
      <c r="J31" s="3"/>
    </row>
    <row r="32" spans="2:11">
      <c r="B32" s="10" t="s">
        <v>60</v>
      </c>
      <c r="C32" s="10" t="s">
        <v>98</v>
      </c>
      <c r="D32" s="20">
        <v>25882</v>
      </c>
      <c r="E32" s="20">
        <v>27699</v>
      </c>
      <c r="F32" s="20">
        <v>40927</v>
      </c>
      <c r="G32" s="20">
        <v>66279</v>
      </c>
      <c r="H32" s="20">
        <v>43701</v>
      </c>
      <c r="I32" s="30">
        <f>I8</f>
        <v>52710</v>
      </c>
      <c r="J32" s="4" t="s">
        <v>113</v>
      </c>
      <c r="K32" s="10"/>
    </row>
    <row r="33" spans="2:10">
      <c r="B33" s="2" t="s">
        <v>43</v>
      </c>
      <c r="C33" s="2" t="s">
        <v>50</v>
      </c>
      <c r="D33" s="8">
        <v>4530</v>
      </c>
      <c r="E33" s="8">
        <v>3863</v>
      </c>
      <c r="F33" s="8">
        <v>4513</v>
      </c>
      <c r="G33" s="8">
        <v>6807</v>
      </c>
      <c r="H33" s="8">
        <v>8288</v>
      </c>
      <c r="I33" s="47">
        <v>6399</v>
      </c>
      <c r="J33" s="4" t="s">
        <v>113</v>
      </c>
    </row>
    <row r="34" spans="2:10">
      <c r="B34" s="2" t="s">
        <v>44</v>
      </c>
      <c r="C34" s="2" t="s">
        <v>51</v>
      </c>
      <c r="D34" s="8">
        <v>5964</v>
      </c>
      <c r="E34" s="8">
        <v>6263</v>
      </c>
      <c r="F34" s="8">
        <v>8547</v>
      </c>
      <c r="G34" s="8">
        <v>12852</v>
      </c>
      <c r="H34" s="8">
        <v>5031</v>
      </c>
      <c r="I34" s="47">
        <v>6246</v>
      </c>
      <c r="J34" s="4" t="s">
        <v>113</v>
      </c>
    </row>
    <row r="35" spans="2:10">
      <c r="B35" s="2" t="s">
        <v>45</v>
      </c>
      <c r="C35" s="2" t="s">
        <v>52</v>
      </c>
      <c r="D35" s="8">
        <v>4109</v>
      </c>
      <c r="E35" s="8">
        <v>3524</v>
      </c>
      <c r="F35" s="8">
        <v>4023</v>
      </c>
      <c r="G35" s="8">
        <v>4942</v>
      </c>
      <c r="H35" s="8">
        <v>3848</v>
      </c>
      <c r="I35" s="47">
        <v>8598</v>
      </c>
      <c r="J35" s="4" t="s">
        <v>113</v>
      </c>
    </row>
    <row r="36" spans="2:10">
      <c r="B36" s="2" t="s">
        <v>46</v>
      </c>
      <c r="C36" s="2" t="s">
        <v>53</v>
      </c>
      <c r="D36" s="8">
        <v>5972</v>
      </c>
      <c r="E36" s="8">
        <v>8537</v>
      </c>
      <c r="F36" s="8">
        <v>17871</v>
      </c>
      <c r="G36" s="8">
        <v>27091</v>
      </c>
      <c r="H36" s="8">
        <v>13665</v>
      </c>
      <c r="I36" s="47">
        <v>17303</v>
      </c>
      <c r="J36" s="4" t="s">
        <v>113</v>
      </c>
    </row>
    <row r="37" spans="2:10">
      <c r="B37" s="2" t="s">
        <v>47</v>
      </c>
      <c r="C37" s="2" t="s">
        <v>54</v>
      </c>
      <c r="D37" s="8">
        <v>3953</v>
      </c>
      <c r="E37" s="8">
        <v>3862</v>
      </c>
      <c r="F37" s="8">
        <v>4479</v>
      </c>
      <c r="G37" s="8">
        <v>12088</v>
      </c>
      <c r="H37" s="8">
        <v>11085</v>
      </c>
      <c r="I37" s="47">
        <v>12311</v>
      </c>
      <c r="J37" s="4" t="s">
        <v>113</v>
      </c>
    </row>
    <row r="38" spans="2:10">
      <c r="B38" s="2" t="s">
        <v>48</v>
      </c>
      <c r="C38" s="2" t="s">
        <v>55</v>
      </c>
      <c r="D38" s="8">
        <v>680</v>
      </c>
      <c r="E38" s="8">
        <v>1630</v>
      </c>
      <c r="F38" s="8">
        <v>1053</v>
      </c>
      <c r="G38" s="8">
        <v>2120</v>
      </c>
      <c r="H38" s="8">
        <v>1281</v>
      </c>
      <c r="I38" s="47">
        <v>1729</v>
      </c>
      <c r="J38" s="4" t="s">
        <v>113</v>
      </c>
    </row>
    <row r="39" spans="2:10">
      <c r="B39" s="2" t="s">
        <v>49</v>
      </c>
      <c r="C39" s="2" t="s">
        <v>56</v>
      </c>
      <c r="D39" s="8">
        <v>672</v>
      </c>
      <c r="E39" s="8">
        <v>17</v>
      </c>
      <c r="F39" s="8">
        <v>438</v>
      </c>
      <c r="G39" s="8">
        <v>377</v>
      </c>
      <c r="H39" s="8">
        <v>501</v>
      </c>
      <c r="I39" s="47">
        <v>121</v>
      </c>
      <c r="J39" s="4" t="s">
        <v>113</v>
      </c>
    </row>
    <row r="40" spans="2:10">
      <c r="D40" s="8"/>
      <c r="E40" s="8"/>
      <c r="F40" s="8"/>
      <c r="G40" s="8"/>
      <c r="H40" s="8"/>
      <c r="I40" s="154"/>
      <c r="J40" s="3"/>
    </row>
    <row r="41" spans="2:10">
      <c r="B41" s="12" t="s">
        <v>61</v>
      </c>
      <c r="C41" s="12" t="s">
        <v>128</v>
      </c>
      <c r="D41" s="16"/>
      <c r="E41" s="16"/>
      <c r="F41" s="16"/>
      <c r="G41" s="16"/>
      <c r="H41" s="16"/>
      <c r="I41" s="156"/>
      <c r="J41" s="15"/>
    </row>
    <row r="42" spans="2:10">
      <c r="B42" s="10" t="s">
        <v>41</v>
      </c>
      <c r="C42" s="10" t="s">
        <v>129</v>
      </c>
      <c r="D42" s="19">
        <v>28272</v>
      </c>
      <c r="E42" s="19">
        <v>25255</v>
      </c>
      <c r="F42" s="19">
        <v>29706</v>
      </c>
      <c r="G42" s="19">
        <v>50666</v>
      </c>
      <c r="H42" s="19">
        <v>53822</v>
      </c>
      <c r="I42" s="30">
        <f>I9</f>
        <v>50471</v>
      </c>
      <c r="J42" s="19">
        <v>60000</v>
      </c>
    </row>
    <row r="43" spans="2:10">
      <c r="B43" s="17" t="s">
        <v>29</v>
      </c>
      <c r="C43" s="17" t="s">
        <v>117</v>
      </c>
      <c r="D43" s="4">
        <v>6833</v>
      </c>
      <c r="E43" s="4">
        <v>5550</v>
      </c>
      <c r="F43" s="4">
        <v>6861</v>
      </c>
      <c r="G43" s="4">
        <v>11530</v>
      </c>
      <c r="H43" s="4">
        <v>13120</v>
      </c>
      <c r="I43" s="27">
        <v>11458</v>
      </c>
      <c r="J43" s="4" t="s">
        <v>113</v>
      </c>
    </row>
    <row r="44" spans="2:10">
      <c r="B44" s="2" t="s">
        <v>30</v>
      </c>
      <c r="C44" s="2" t="s">
        <v>153</v>
      </c>
      <c r="D44" s="4">
        <v>11825</v>
      </c>
      <c r="E44" s="4">
        <v>10779</v>
      </c>
      <c r="F44" s="4">
        <v>12202</v>
      </c>
      <c r="G44" s="4">
        <v>24707</v>
      </c>
      <c r="H44" s="4">
        <v>25723</v>
      </c>
      <c r="I44" s="27">
        <v>25609</v>
      </c>
      <c r="J44" s="4" t="s">
        <v>113</v>
      </c>
    </row>
    <row r="45" spans="2:10">
      <c r="B45" s="2" t="s">
        <v>31</v>
      </c>
      <c r="C45" s="2" t="s">
        <v>154</v>
      </c>
      <c r="D45" s="4">
        <v>1005</v>
      </c>
      <c r="E45" s="4">
        <v>741</v>
      </c>
      <c r="F45" s="4">
        <v>2047</v>
      </c>
      <c r="G45" s="4">
        <v>4147</v>
      </c>
      <c r="H45" s="4">
        <v>2424</v>
      </c>
      <c r="I45" s="27">
        <v>1256</v>
      </c>
      <c r="J45" s="4" t="s">
        <v>113</v>
      </c>
    </row>
    <row r="46" spans="2:10">
      <c r="B46" s="2" t="s">
        <v>40</v>
      </c>
      <c r="C46" s="2" t="s">
        <v>140</v>
      </c>
      <c r="D46" s="4">
        <v>5160</v>
      </c>
      <c r="E46" s="4">
        <v>4831</v>
      </c>
      <c r="F46" s="4">
        <v>5425</v>
      </c>
      <c r="G46" s="4">
        <v>6331</v>
      </c>
      <c r="H46" s="4">
        <v>8016</v>
      </c>
      <c r="I46" s="27">
        <v>7578</v>
      </c>
      <c r="J46" s="4" t="s">
        <v>113</v>
      </c>
    </row>
    <row r="47" spans="2:10">
      <c r="B47" s="2" t="s">
        <v>32</v>
      </c>
      <c r="C47" s="2" t="s">
        <v>130</v>
      </c>
      <c r="D47" s="4">
        <v>1602</v>
      </c>
      <c r="E47" s="4">
        <v>1613</v>
      </c>
      <c r="F47" s="4">
        <v>1806</v>
      </c>
      <c r="G47" s="4">
        <v>1723</v>
      </c>
      <c r="H47" s="4">
        <v>1950</v>
      </c>
      <c r="I47" s="27">
        <v>2150</v>
      </c>
      <c r="J47" s="4" t="s">
        <v>113</v>
      </c>
    </row>
    <row r="48" spans="2:10">
      <c r="B48" s="2" t="s">
        <v>33</v>
      </c>
      <c r="C48" s="2" t="s">
        <v>38</v>
      </c>
      <c r="D48" s="4">
        <v>1844</v>
      </c>
      <c r="E48" s="4">
        <v>1737</v>
      </c>
      <c r="F48" s="4">
        <v>1364</v>
      </c>
      <c r="G48" s="4">
        <v>2227</v>
      </c>
      <c r="H48" s="4">
        <v>2586</v>
      </c>
      <c r="I48" s="27">
        <v>2417</v>
      </c>
      <c r="J48" s="4" t="s">
        <v>113</v>
      </c>
    </row>
    <row r="49" spans="2:11">
      <c r="B49" s="2"/>
      <c r="D49" s="8"/>
      <c r="E49" s="8"/>
      <c r="F49" s="8"/>
      <c r="G49" s="8"/>
      <c r="H49" s="8"/>
      <c r="I49" s="154"/>
      <c r="J49" s="3"/>
    </row>
    <row r="50" spans="2:11">
      <c r="B50" s="10" t="s">
        <v>42</v>
      </c>
      <c r="C50" s="10" t="s">
        <v>131</v>
      </c>
      <c r="D50" s="19">
        <v>28272</v>
      </c>
      <c r="E50" s="19">
        <v>25255</v>
      </c>
      <c r="F50" s="19">
        <v>29706</v>
      </c>
      <c r="G50" s="19">
        <v>50666</v>
      </c>
      <c r="H50" s="19">
        <v>53822</v>
      </c>
      <c r="I50" s="30">
        <f>I9</f>
        <v>50471</v>
      </c>
      <c r="J50" s="19">
        <v>60000</v>
      </c>
    </row>
    <row r="51" spans="2:11">
      <c r="B51" s="2" t="s">
        <v>43</v>
      </c>
      <c r="C51" s="2" t="s">
        <v>50</v>
      </c>
      <c r="D51" s="91">
        <v>4682</v>
      </c>
      <c r="E51" s="91">
        <v>4482</v>
      </c>
      <c r="F51" s="91">
        <v>3841</v>
      </c>
      <c r="G51" s="91">
        <v>5744</v>
      </c>
      <c r="H51" s="91">
        <v>6935</v>
      </c>
      <c r="I51" s="27">
        <v>6939</v>
      </c>
      <c r="J51" s="4" t="s">
        <v>113</v>
      </c>
    </row>
    <row r="52" spans="2:11">
      <c r="B52" s="2" t="s">
        <v>44</v>
      </c>
      <c r="C52" s="2" t="s">
        <v>51</v>
      </c>
      <c r="D52" s="91">
        <v>5819</v>
      </c>
      <c r="E52" s="91">
        <v>6640</v>
      </c>
      <c r="F52" s="91">
        <v>5450</v>
      </c>
      <c r="G52" s="91">
        <v>9399</v>
      </c>
      <c r="H52" s="91">
        <v>9741</v>
      </c>
      <c r="I52" s="27">
        <v>5475</v>
      </c>
      <c r="J52" s="4" t="s">
        <v>113</v>
      </c>
    </row>
    <row r="53" spans="2:11">
      <c r="B53" s="2" t="s">
        <v>45</v>
      </c>
      <c r="C53" s="2" t="s">
        <v>52</v>
      </c>
      <c r="D53" s="91">
        <v>3554</v>
      </c>
      <c r="E53" s="91">
        <v>3366</v>
      </c>
      <c r="F53" s="91">
        <v>4144</v>
      </c>
      <c r="G53" s="91">
        <v>3901</v>
      </c>
      <c r="H53" s="91">
        <v>4562</v>
      </c>
      <c r="I53" s="27">
        <v>7976</v>
      </c>
      <c r="J53" s="4" t="s">
        <v>113</v>
      </c>
    </row>
    <row r="54" spans="2:11">
      <c r="B54" s="2" t="s">
        <v>46</v>
      </c>
      <c r="C54" s="2" t="s">
        <v>53</v>
      </c>
      <c r="D54" s="91">
        <v>7622</v>
      </c>
      <c r="E54" s="91">
        <v>6718</v>
      </c>
      <c r="F54" s="91">
        <v>10925</v>
      </c>
      <c r="G54" s="91">
        <v>23026</v>
      </c>
      <c r="H54" s="91">
        <v>20190</v>
      </c>
      <c r="I54" s="27">
        <v>17139</v>
      </c>
      <c r="J54" s="4" t="s">
        <v>113</v>
      </c>
    </row>
    <row r="55" spans="2:11">
      <c r="B55" s="2" t="s">
        <v>47</v>
      </c>
      <c r="C55" s="2" t="s">
        <v>54</v>
      </c>
      <c r="D55" s="91">
        <v>4769</v>
      </c>
      <c r="E55" s="91">
        <v>2952</v>
      </c>
      <c r="F55" s="91">
        <v>3421</v>
      </c>
      <c r="G55" s="91">
        <v>6917</v>
      </c>
      <c r="H55" s="91">
        <v>11008</v>
      </c>
      <c r="I55" s="27">
        <v>11919</v>
      </c>
      <c r="J55" s="4" t="s">
        <v>113</v>
      </c>
    </row>
    <row r="56" spans="2:11">
      <c r="B56" s="2" t="s">
        <v>48</v>
      </c>
      <c r="C56" s="2" t="s">
        <v>55</v>
      </c>
      <c r="D56" s="91">
        <v>1488</v>
      </c>
      <c r="E56" s="91">
        <v>697</v>
      </c>
      <c r="F56" s="91">
        <v>1536</v>
      </c>
      <c r="G56" s="91">
        <v>1397</v>
      </c>
      <c r="H56" s="91">
        <v>1052</v>
      </c>
      <c r="I56" s="27">
        <v>798</v>
      </c>
      <c r="J56" s="4" t="s">
        <v>113</v>
      </c>
    </row>
    <row r="57" spans="2:11">
      <c r="B57" s="2" t="s">
        <v>49</v>
      </c>
      <c r="C57" s="2" t="s">
        <v>56</v>
      </c>
      <c r="D57" s="91">
        <v>334</v>
      </c>
      <c r="E57" s="91">
        <v>397</v>
      </c>
      <c r="F57" s="91">
        <v>386</v>
      </c>
      <c r="G57" s="91">
        <v>279</v>
      </c>
      <c r="H57" s="91">
        <v>331</v>
      </c>
      <c r="I57" s="27">
        <v>222</v>
      </c>
      <c r="J57" s="4" t="s">
        <v>113</v>
      </c>
    </row>
    <row r="58" spans="2:11">
      <c r="B58" s="2"/>
      <c r="C58" s="2"/>
      <c r="D58" s="91"/>
      <c r="E58" s="91"/>
      <c r="F58" s="91"/>
      <c r="G58" s="91"/>
      <c r="H58" s="91"/>
      <c r="I58" s="139"/>
      <c r="J58" s="4"/>
    </row>
    <row r="59" spans="2:11">
      <c r="B59" s="12" t="s">
        <v>145</v>
      </c>
      <c r="C59" s="12" t="s">
        <v>146</v>
      </c>
      <c r="D59" s="22"/>
      <c r="E59" s="22"/>
      <c r="F59" s="22"/>
      <c r="G59" s="22"/>
      <c r="H59" s="22"/>
      <c r="I59" s="155"/>
      <c r="J59" s="21"/>
      <c r="K59" s="12"/>
    </row>
    <row r="60" spans="2:11">
      <c r="B60" s="23" t="s">
        <v>72</v>
      </c>
      <c r="C60" s="23" t="s">
        <v>76</v>
      </c>
      <c r="D60" s="9">
        <v>-2600</v>
      </c>
      <c r="E60" s="9">
        <v>6352</v>
      </c>
      <c r="F60" s="9">
        <v>5311</v>
      </c>
      <c r="G60" s="9">
        <v>6403</v>
      </c>
      <c r="H60" s="9">
        <v>2831</v>
      </c>
      <c r="I60" s="157">
        <v>9665</v>
      </c>
      <c r="J60" s="4" t="s">
        <v>113</v>
      </c>
    </row>
    <row r="61" spans="2:11">
      <c r="B61" s="23" t="s">
        <v>73</v>
      </c>
      <c r="C61" s="23" t="s">
        <v>77</v>
      </c>
      <c r="D61" s="9">
        <v>-2520</v>
      </c>
      <c r="E61" s="9">
        <v>-2536</v>
      </c>
      <c r="F61" s="9">
        <v>-2768</v>
      </c>
      <c r="G61" s="9">
        <v>-6600</v>
      </c>
      <c r="H61" s="9">
        <v>-2746</v>
      </c>
      <c r="I61" s="157">
        <v>-2773</v>
      </c>
      <c r="J61" s="4" t="s">
        <v>113</v>
      </c>
    </row>
    <row r="62" spans="2:11">
      <c r="B62" s="23" t="s">
        <v>74</v>
      </c>
      <c r="C62" s="23" t="s">
        <v>78</v>
      </c>
      <c r="D62" s="9">
        <v>6580</v>
      </c>
      <c r="E62" s="9">
        <v>-1560</v>
      </c>
      <c r="F62" s="9">
        <v>-2240</v>
      </c>
      <c r="G62" s="9">
        <v>1925</v>
      </c>
      <c r="H62" s="9">
        <v>3962</v>
      </c>
      <c r="I62" s="157">
        <v>-3524</v>
      </c>
      <c r="J62" s="4" t="s">
        <v>113</v>
      </c>
    </row>
    <row r="63" spans="2:11">
      <c r="B63" s="23" t="s">
        <v>75</v>
      </c>
      <c r="C63" s="23" t="s">
        <v>79</v>
      </c>
      <c r="D63" s="9">
        <v>7626</v>
      </c>
      <c r="E63" s="9">
        <v>9823</v>
      </c>
      <c r="F63" s="9">
        <v>10268</v>
      </c>
      <c r="G63" s="9">
        <v>12250</v>
      </c>
      <c r="H63" s="9">
        <v>16430</v>
      </c>
      <c r="I63" s="157">
        <v>20517</v>
      </c>
      <c r="J63" s="4" t="s">
        <v>113</v>
      </c>
    </row>
    <row r="64" spans="2:11">
      <c r="B64" s="2"/>
      <c r="C64" s="2"/>
      <c r="D64" s="9"/>
      <c r="E64" s="9"/>
      <c r="F64" s="9"/>
      <c r="G64" s="9"/>
      <c r="H64" s="9"/>
      <c r="I64" s="157"/>
      <c r="J64" s="4"/>
    </row>
    <row r="65" spans="2:11">
      <c r="B65" s="12" t="s">
        <v>64</v>
      </c>
      <c r="C65" s="12" t="s">
        <v>65</v>
      </c>
      <c r="D65" s="22"/>
      <c r="E65" s="22"/>
      <c r="F65" s="22"/>
      <c r="G65" s="22"/>
      <c r="H65" s="22"/>
      <c r="I65" s="155"/>
      <c r="J65" s="21"/>
      <c r="K65" s="12"/>
    </row>
    <row r="66" spans="2:11">
      <c r="B66" s="1" t="s">
        <v>69</v>
      </c>
      <c r="C66" s="1" t="s">
        <v>66</v>
      </c>
      <c r="D66" s="9">
        <v>1453</v>
      </c>
      <c r="E66" s="9">
        <v>2773</v>
      </c>
      <c r="F66" s="9">
        <v>3448</v>
      </c>
      <c r="G66" s="9">
        <v>4772</v>
      </c>
      <c r="H66" s="9">
        <v>2570</v>
      </c>
      <c r="I66" s="157">
        <v>2004</v>
      </c>
      <c r="J66" s="4" t="s">
        <v>113</v>
      </c>
    </row>
    <row r="67" spans="2:11">
      <c r="B67" s="1" t="s">
        <v>70</v>
      </c>
      <c r="C67" s="1" t="s">
        <v>67</v>
      </c>
      <c r="D67" s="9">
        <v>1388</v>
      </c>
      <c r="E67" s="9">
        <v>1503</v>
      </c>
      <c r="F67" s="9">
        <v>1601</v>
      </c>
      <c r="G67" s="9">
        <v>1949</v>
      </c>
      <c r="H67" s="9">
        <v>2498</v>
      </c>
      <c r="I67" s="157">
        <v>2540</v>
      </c>
      <c r="J67" s="4" t="s">
        <v>113</v>
      </c>
    </row>
    <row r="68" spans="2:11">
      <c r="B68" s="1" t="s">
        <v>71</v>
      </c>
      <c r="C68" s="1" t="s">
        <v>68</v>
      </c>
      <c r="D68" s="9">
        <v>644</v>
      </c>
      <c r="E68" s="9">
        <v>329</v>
      </c>
      <c r="F68" s="9">
        <v>748</v>
      </c>
      <c r="G68" s="9">
        <v>585</v>
      </c>
      <c r="H68" s="9">
        <v>914</v>
      </c>
      <c r="I68" s="157">
        <v>963</v>
      </c>
      <c r="J68" s="4" t="s">
        <v>113</v>
      </c>
    </row>
  </sheetData>
  <phoneticPr fontId="1"/>
  <pageMargins left="0.7" right="0.7" top="0.75" bottom="0.75" header="0.3" footer="0.3"/>
  <pageSetup paperSize="9" scale="46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1FEEE-5317-46A7-892A-61E9A5C5C09A}">
  <sheetPr>
    <pageSetUpPr fitToPage="1"/>
  </sheetPr>
  <dimension ref="B3:AG68"/>
  <sheetViews>
    <sheetView zoomScale="90" zoomScaleNormal="90" zoomScaleSheetLayoutView="40" workbookViewId="0">
      <pane xSplit="3" ySplit="6" topLeftCell="U7" activePane="bottomRight" state="frozen"/>
      <selection pane="topRight" activeCell="E1" sqref="E1"/>
      <selection pane="bottomLeft" activeCell="A7" sqref="A7"/>
      <selection pane="bottomRight"/>
    </sheetView>
  </sheetViews>
  <sheetFormatPr defaultColWidth="8.69921875" defaultRowHeight="18"/>
  <cols>
    <col min="1" max="1" width="2.59765625" style="1" customWidth="1"/>
    <col min="2" max="2" width="31.69921875" style="1" customWidth="1"/>
    <col min="3" max="3" width="47.5" style="1" customWidth="1"/>
    <col min="4" max="30" width="8.69921875" style="1"/>
    <col min="31" max="31" width="9.3984375" style="1" bestFit="1" customWidth="1"/>
    <col min="32" max="32" width="9.3984375" style="1" customWidth="1"/>
    <col min="33" max="33" width="10.59765625" style="1" customWidth="1"/>
    <col min="34" max="16384" width="8.69921875" style="1"/>
  </cols>
  <sheetData>
    <row r="3" spans="2:33">
      <c r="D3" s="24" t="s">
        <v>12</v>
      </c>
      <c r="I3" s="24" t="s">
        <v>80</v>
      </c>
      <c r="N3" s="24" t="s">
        <v>81</v>
      </c>
      <c r="S3" s="24" t="s">
        <v>82</v>
      </c>
      <c r="X3" s="24" t="s">
        <v>83</v>
      </c>
      <c r="AC3" s="24" t="s">
        <v>84</v>
      </c>
      <c r="AD3" s="23"/>
    </row>
    <row r="4" spans="2:33">
      <c r="D4" s="24" t="s">
        <v>86</v>
      </c>
      <c r="I4" s="24" t="s">
        <v>87</v>
      </c>
      <c r="N4" s="24" t="s">
        <v>88</v>
      </c>
      <c r="S4" s="24" t="s">
        <v>89</v>
      </c>
      <c r="X4" s="24" t="s">
        <v>90</v>
      </c>
      <c r="AC4" s="24" t="s">
        <v>91</v>
      </c>
      <c r="AD4" s="23"/>
      <c r="AG4" s="152"/>
    </row>
    <row r="5" spans="2:33">
      <c r="B5" s="10" t="s">
        <v>132</v>
      </c>
      <c r="D5" s="24" t="s">
        <v>85</v>
      </c>
      <c r="I5" s="24" t="s">
        <v>92</v>
      </c>
      <c r="N5" s="24" t="s">
        <v>93</v>
      </c>
      <c r="S5" s="24" t="s">
        <v>94</v>
      </c>
      <c r="X5" s="24" t="s">
        <v>95</v>
      </c>
      <c r="AC5" s="24" t="s">
        <v>96</v>
      </c>
      <c r="AD5" s="23"/>
      <c r="AG5" s="150" t="s">
        <v>143</v>
      </c>
    </row>
    <row r="6" spans="2:33">
      <c r="B6" s="1" t="s">
        <v>28</v>
      </c>
      <c r="C6" s="1" t="s">
        <v>142</v>
      </c>
      <c r="D6" s="33" t="s">
        <v>13</v>
      </c>
      <c r="E6" s="32" t="s">
        <v>14</v>
      </c>
      <c r="F6" s="32" t="s">
        <v>15</v>
      </c>
      <c r="G6" s="32" t="s">
        <v>16</v>
      </c>
      <c r="H6" s="119" t="s">
        <v>141</v>
      </c>
      <c r="I6" s="33" t="s">
        <v>13</v>
      </c>
      <c r="J6" s="32" t="s">
        <v>14</v>
      </c>
      <c r="K6" s="32" t="s">
        <v>15</v>
      </c>
      <c r="L6" s="32" t="s">
        <v>16</v>
      </c>
      <c r="M6" s="119" t="s">
        <v>141</v>
      </c>
      <c r="N6" s="33" t="s">
        <v>13</v>
      </c>
      <c r="O6" s="32" t="s">
        <v>14</v>
      </c>
      <c r="P6" s="32" t="s">
        <v>15</v>
      </c>
      <c r="Q6" s="32" t="s">
        <v>16</v>
      </c>
      <c r="R6" s="119" t="s">
        <v>141</v>
      </c>
      <c r="S6" s="33" t="s">
        <v>13</v>
      </c>
      <c r="T6" s="32" t="s">
        <v>14</v>
      </c>
      <c r="U6" s="32" t="s">
        <v>15</v>
      </c>
      <c r="V6" s="32" t="s">
        <v>16</v>
      </c>
      <c r="W6" s="119" t="s">
        <v>141</v>
      </c>
      <c r="X6" s="33" t="s">
        <v>13</v>
      </c>
      <c r="Y6" s="32" t="s">
        <v>14</v>
      </c>
      <c r="Z6" s="32" t="s">
        <v>15</v>
      </c>
      <c r="AA6" s="32" t="s">
        <v>16</v>
      </c>
      <c r="AB6" s="119" t="s">
        <v>141</v>
      </c>
      <c r="AC6" s="33" t="s">
        <v>13</v>
      </c>
      <c r="AD6" s="32" t="s">
        <v>151</v>
      </c>
      <c r="AE6" s="32" t="s">
        <v>15</v>
      </c>
      <c r="AF6" s="32" t="s">
        <v>16</v>
      </c>
      <c r="AG6" s="150" t="s">
        <v>116</v>
      </c>
    </row>
    <row r="7" spans="2:33">
      <c r="B7" s="12" t="s">
        <v>63</v>
      </c>
      <c r="C7" s="12" t="s">
        <v>100</v>
      </c>
      <c r="D7" s="26"/>
      <c r="E7" s="13"/>
      <c r="F7" s="13"/>
      <c r="G7" s="13"/>
      <c r="H7" s="120"/>
      <c r="I7" s="26"/>
      <c r="J7" s="13"/>
      <c r="K7" s="13"/>
      <c r="L7" s="13"/>
      <c r="M7" s="120"/>
      <c r="N7" s="26"/>
      <c r="O7" s="13"/>
      <c r="P7" s="13"/>
      <c r="Q7" s="13"/>
      <c r="R7" s="120"/>
      <c r="S7" s="26"/>
      <c r="T7" s="13"/>
      <c r="U7" s="13"/>
      <c r="V7" s="13"/>
      <c r="W7" s="120"/>
      <c r="X7" s="26"/>
      <c r="Y7" s="13"/>
      <c r="Z7" s="13"/>
      <c r="AA7" s="13"/>
      <c r="AB7" s="120"/>
      <c r="AC7" s="31"/>
      <c r="AD7" s="146"/>
      <c r="AE7" s="13"/>
      <c r="AF7" s="13"/>
      <c r="AG7" s="26"/>
    </row>
    <row r="8" spans="2:33">
      <c r="B8" s="1" t="s">
        <v>57</v>
      </c>
      <c r="C8" s="1" t="s">
        <v>102</v>
      </c>
      <c r="D8" s="27">
        <v>7727</v>
      </c>
      <c r="E8" s="4">
        <v>6910</v>
      </c>
      <c r="F8" s="4">
        <v>5920</v>
      </c>
      <c r="G8" s="4">
        <v>5324</v>
      </c>
      <c r="H8" s="121">
        <v>25882</v>
      </c>
      <c r="I8" s="27">
        <v>6015</v>
      </c>
      <c r="J8" s="4">
        <v>6716</v>
      </c>
      <c r="K8" s="4">
        <v>6524</v>
      </c>
      <c r="L8" s="4">
        <v>8442</v>
      </c>
      <c r="M8" s="121">
        <v>27699</v>
      </c>
      <c r="N8" s="27">
        <v>5815</v>
      </c>
      <c r="O8" s="4">
        <v>7407</v>
      </c>
      <c r="P8" s="4">
        <v>14063</v>
      </c>
      <c r="Q8" s="4">
        <v>13640</v>
      </c>
      <c r="R8" s="121">
        <v>40927</v>
      </c>
      <c r="S8" s="27">
        <v>18369</v>
      </c>
      <c r="T8" s="4">
        <v>20557</v>
      </c>
      <c r="U8" s="4">
        <v>14801</v>
      </c>
      <c r="V8" s="4">
        <v>12551</v>
      </c>
      <c r="W8" s="121">
        <v>66279</v>
      </c>
      <c r="X8" s="27">
        <v>13861</v>
      </c>
      <c r="Y8" s="4">
        <v>11403</v>
      </c>
      <c r="Z8" s="4">
        <v>10095</v>
      </c>
      <c r="AA8" s="79">
        <v>8342</v>
      </c>
      <c r="AB8" s="123">
        <v>43701</v>
      </c>
      <c r="AC8" s="28">
        <v>11743</v>
      </c>
      <c r="AD8" s="37">
        <v>15117</v>
      </c>
      <c r="AE8" s="11">
        <v>13386</v>
      </c>
      <c r="AF8" s="11">
        <v>12463</v>
      </c>
      <c r="AG8" s="28">
        <f>通期・Yearly!I8</f>
        <v>52710</v>
      </c>
    </row>
    <row r="9" spans="2:33">
      <c r="B9" s="1" t="s">
        <v>0</v>
      </c>
      <c r="C9" s="1" t="s">
        <v>1</v>
      </c>
      <c r="D9" s="27">
        <v>7612</v>
      </c>
      <c r="E9" s="4">
        <v>7685</v>
      </c>
      <c r="F9" s="4">
        <v>6043</v>
      </c>
      <c r="G9" s="4">
        <v>6930</v>
      </c>
      <c r="H9" s="122">
        <v>28272</v>
      </c>
      <c r="I9" s="28">
        <v>4731</v>
      </c>
      <c r="J9" s="11">
        <v>6910</v>
      </c>
      <c r="K9" s="11">
        <v>7159</v>
      </c>
      <c r="L9" s="11">
        <v>6453</v>
      </c>
      <c r="M9" s="122">
        <v>25255</v>
      </c>
      <c r="N9" s="28">
        <v>5770</v>
      </c>
      <c r="O9" s="11">
        <v>7099</v>
      </c>
      <c r="P9" s="11">
        <v>7845</v>
      </c>
      <c r="Q9" s="11">
        <v>8991</v>
      </c>
      <c r="R9" s="122">
        <v>29706</v>
      </c>
      <c r="S9" s="28">
        <v>11960</v>
      </c>
      <c r="T9" s="11">
        <v>12371</v>
      </c>
      <c r="U9" s="11">
        <v>13958</v>
      </c>
      <c r="V9" s="11">
        <v>12375</v>
      </c>
      <c r="W9" s="122">
        <v>50666</v>
      </c>
      <c r="X9" s="28">
        <v>14592</v>
      </c>
      <c r="Y9" s="11">
        <v>14191</v>
      </c>
      <c r="Z9" s="11">
        <v>11387</v>
      </c>
      <c r="AA9" s="109">
        <v>13651</v>
      </c>
      <c r="AB9" s="124">
        <v>53822</v>
      </c>
      <c r="AC9" s="28">
        <v>9511</v>
      </c>
      <c r="AD9" s="37">
        <v>11753</v>
      </c>
      <c r="AE9" s="11">
        <v>10767</v>
      </c>
      <c r="AF9" s="11">
        <v>18438</v>
      </c>
      <c r="AG9" s="28">
        <f>通期・Yearly!I9</f>
        <v>50471</v>
      </c>
    </row>
    <row r="10" spans="2:33">
      <c r="B10" s="1" t="s">
        <v>2</v>
      </c>
      <c r="C10" s="1" t="s">
        <v>5</v>
      </c>
      <c r="D10" s="139">
        <v>636</v>
      </c>
      <c r="E10" s="91">
        <v>236</v>
      </c>
      <c r="F10" s="91">
        <v>-266</v>
      </c>
      <c r="G10" s="91">
        <v>330</v>
      </c>
      <c r="H10" s="123">
        <v>937</v>
      </c>
      <c r="I10" s="108">
        <v>-575</v>
      </c>
      <c r="J10" s="109">
        <v>393</v>
      </c>
      <c r="K10" s="79">
        <v>376</v>
      </c>
      <c r="L10" s="79">
        <v>617</v>
      </c>
      <c r="M10" s="123">
        <v>812</v>
      </c>
      <c r="N10" s="108">
        <v>275</v>
      </c>
      <c r="O10" s="109">
        <v>812</v>
      </c>
      <c r="P10" s="109">
        <v>1239</v>
      </c>
      <c r="Q10" s="109">
        <v>1291</v>
      </c>
      <c r="R10" s="124">
        <v>3618</v>
      </c>
      <c r="S10" s="81">
        <v>2761</v>
      </c>
      <c r="T10" s="79">
        <v>2913</v>
      </c>
      <c r="U10" s="109">
        <v>3376</v>
      </c>
      <c r="V10" s="79">
        <v>2453</v>
      </c>
      <c r="W10" s="123">
        <v>11505</v>
      </c>
      <c r="X10" s="81">
        <v>2859</v>
      </c>
      <c r="Y10" s="79">
        <v>3003</v>
      </c>
      <c r="Z10" s="79">
        <v>1650</v>
      </c>
      <c r="AA10" s="79">
        <v>2523</v>
      </c>
      <c r="AB10" s="123">
        <v>10037</v>
      </c>
      <c r="AC10" s="108">
        <v>920</v>
      </c>
      <c r="AD10" s="98">
        <v>1467</v>
      </c>
      <c r="AE10" s="11">
        <v>1686</v>
      </c>
      <c r="AF10" s="11">
        <v>4586</v>
      </c>
      <c r="AG10" s="28">
        <f>通期・Yearly!I10</f>
        <v>8661</v>
      </c>
    </row>
    <row r="11" spans="2:33">
      <c r="B11" s="1" t="s">
        <v>17</v>
      </c>
      <c r="C11" s="1" t="s">
        <v>18</v>
      </c>
      <c r="D11" s="129">
        <v>8.3552285864424594</v>
      </c>
      <c r="E11" s="130">
        <v>3.0835284933645588</v>
      </c>
      <c r="F11" s="130" t="s">
        <v>113</v>
      </c>
      <c r="G11" s="130">
        <v>4.7756456499783582</v>
      </c>
      <c r="H11" s="131">
        <v>3.3</v>
      </c>
      <c r="I11" s="129" t="s">
        <v>113</v>
      </c>
      <c r="J11" s="130">
        <v>5.7018813314037624</v>
      </c>
      <c r="K11" s="136">
        <v>5.3</v>
      </c>
      <c r="L11" s="136">
        <v>9.5754570808800743</v>
      </c>
      <c r="M11" s="131">
        <v>3.2</v>
      </c>
      <c r="N11" s="135">
        <v>4.7660311958405543</v>
      </c>
      <c r="O11" s="136">
        <v>11.438230736723483</v>
      </c>
      <c r="P11" s="136">
        <v>15.804231455518735</v>
      </c>
      <c r="Q11" s="136">
        <v>14.358803247692137</v>
      </c>
      <c r="R11" s="131">
        <v>12.2</v>
      </c>
      <c r="S11" s="135">
        <v>23.085284280936456</v>
      </c>
      <c r="T11" s="136">
        <v>23.553184610410604</v>
      </c>
      <c r="U11" s="136">
        <v>24.185113546815675</v>
      </c>
      <c r="V11" s="136">
        <v>19.830303030303032</v>
      </c>
      <c r="W11" s="131">
        <v>22.7</v>
      </c>
      <c r="X11" s="135">
        <v>19.592927631578945</v>
      </c>
      <c r="Y11" s="136">
        <v>21.168346134874216</v>
      </c>
      <c r="Z11" s="136">
        <v>14.488935721812435</v>
      </c>
      <c r="AA11" s="136">
        <v>18.489487949600761</v>
      </c>
      <c r="AB11" s="131">
        <v>18.600000000000001</v>
      </c>
      <c r="AC11" s="135">
        <v>9.6999999999999993</v>
      </c>
      <c r="AD11" s="158">
        <v>12.48</v>
      </c>
      <c r="AE11" s="162">
        <v>15.66</v>
      </c>
      <c r="AF11" s="178">
        <v>24.9</v>
      </c>
      <c r="AG11" s="179">
        <f>通期・Yearly!I11</f>
        <v>17.2</v>
      </c>
    </row>
    <row r="12" spans="2:33">
      <c r="B12" s="1" t="s">
        <v>3</v>
      </c>
      <c r="C12" s="1" t="s">
        <v>6</v>
      </c>
      <c r="D12" s="115">
        <v>694</v>
      </c>
      <c r="E12" s="116">
        <v>259</v>
      </c>
      <c r="F12" s="116">
        <v>-347</v>
      </c>
      <c r="G12" s="116">
        <v>333</v>
      </c>
      <c r="H12" s="124">
        <v>939</v>
      </c>
      <c r="I12" s="108">
        <v>-655</v>
      </c>
      <c r="J12" s="109">
        <v>372</v>
      </c>
      <c r="K12" s="109">
        <v>441</v>
      </c>
      <c r="L12" s="109">
        <v>488</v>
      </c>
      <c r="M12" s="124">
        <v>647</v>
      </c>
      <c r="N12" s="108">
        <v>283</v>
      </c>
      <c r="O12" s="109">
        <v>944</v>
      </c>
      <c r="P12" s="109">
        <v>1199</v>
      </c>
      <c r="Q12" s="109">
        <v>1391</v>
      </c>
      <c r="R12" s="124">
        <v>3818</v>
      </c>
      <c r="S12" s="108">
        <v>2716</v>
      </c>
      <c r="T12" s="109">
        <v>2991</v>
      </c>
      <c r="U12" s="109">
        <v>3379</v>
      </c>
      <c r="V12" s="109">
        <v>2637</v>
      </c>
      <c r="W12" s="124">
        <v>11724</v>
      </c>
      <c r="X12" s="108">
        <v>3223</v>
      </c>
      <c r="Y12" s="109">
        <v>3266</v>
      </c>
      <c r="Z12" s="109">
        <v>1172</v>
      </c>
      <c r="AA12" s="109">
        <v>2543</v>
      </c>
      <c r="AB12" s="124">
        <v>10206</v>
      </c>
      <c r="AC12" s="108">
        <v>1139</v>
      </c>
      <c r="AD12" s="98">
        <v>1624</v>
      </c>
      <c r="AE12" s="11">
        <v>1554</v>
      </c>
      <c r="AF12" s="11">
        <v>4761</v>
      </c>
      <c r="AG12" s="28">
        <f>通期・Yearly!I12</f>
        <v>9079</v>
      </c>
    </row>
    <row r="13" spans="2:33">
      <c r="B13" s="1" t="s">
        <v>19</v>
      </c>
      <c r="C13" s="1" t="s">
        <v>127</v>
      </c>
      <c r="D13" s="129">
        <v>9.1171833946400422</v>
      </c>
      <c r="E13" s="130">
        <v>3.3827738745771532</v>
      </c>
      <c r="F13" s="130" t="s">
        <v>113</v>
      </c>
      <c r="G13" s="130">
        <v>4.8045015149329098</v>
      </c>
      <c r="H13" s="131">
        <v>3.3</v>
      </c>
      <c r="I13" s="129" t="s">
        <v>113</v>
      </c>
      <c r="J13" s="130">
        <v>5.3835021707670041</v>
      </c>
      <c r="K13" s="136">
        <v>6.1592178770949717</v>
      </c>
      <c r="L13" s="136">
        <v>7.5766966222497683</v>
      </c>
      <c r="M13" s="131">
        <v>2.6</v>
      </c>
      <c r="N13" s="135">
        <v>4.9046793760831893</v>
      </c>
      <c r="O13" s="136">
        <v>13.297647555993802</v>
      </c>
      <c r="P13" s="136">
        <v>15.294417537598775</v>
      </c>
      <c r="Q13" s="136">
        <v>15.471026582137693</v>
      </c>
      <c r="R13" s="131">
        <v>12.9</v>
      </c>
      <c r="S13" s="135">
        <v>22.709030100334449</v>
      </c>
      <c r="T13" s="136">
        <v>24.175557710960234</v>
      </c>
      <c r="U13" s="136">
        <v>24.213768894619957</v>
      </c>
      <c r="V13" s="136">
        <v>21.309090909090909</v>
      </c>
      <c r="W13" s="131">
        <v>23.1</v>
      </c>
      <c r="X13" s="135">
        <v>22.087445175438596</v>
      </c>
      <c r="Y13" s="136">
        <v>23.021633429638502</v>
      </c>
      <c r="Z13" s="136">
        <v>10.291534949069197</v>
      </c>
      <c r="AA13" s="136">
        <v>18.635997362830562</v>
      </c>
      <c r="AB13" s="131">
        <v>19</v>
      </c>
      <c r="AC13" s="135">
        <v>12</v>
      </c>
      <c r="AD13" s="159">
        <v>13.81</v>
      </c>
      <c r="AE13" s="162">
        <v>14.43</v>
      </c>
      <c r="AF13" s="178">
        <v>25.8</v>
      </c>
      <c r="AG13" s="180">
        <f>通期・Yearly!I13</f>
        <v>18</v>
      </c>
    </row>
    <row r="14" spans="2:33">
      <c r="B14" s="1" t="s">
        <v>4</v>
      </c>
      <c r="C14" s="1" t="s">
        <v>7</v>
      </c>
      <c r="D14" s="115">
        <v>481</v>
      </c>
      <c r="E14" s="116">
        <v>400</v>
      </c>
      <c r="F14" s="116">
        <v>-341</v>
      </c>
      <c r="G14" s="116">
        <v>336</v>
      </c>
      <c r="H14" s="124">
        <v>877</v>
      </c>
      <c r="I14" s="108">
        <v>-498</v>
      </c>
      <c r="J14" s="109">
        <v>296</v>
      </c>
      <c r="K14" s="109">
        <v>280</v>
      </c>
      <c r="L14" s="109">
        <v>289</v>
      </c>
      <c r="M14" s="124">
        <v>368</v>
      </c>
      <c r="N14" s="108">
        <v>206</v>
      </c>
      <c r="O14" s="109">
        <v>682</v>
      </c>
      <c r="P14" s="109">
        <v>882</v>
      </c>
      <c r="Q14" s="109">
        <v>891</v>
      </c>
      <c r="R14" s="124">
        <v>2663</v>
      </c>
      <c r="S14" s="108">
        <v>1978</v>
      </c>
      <c r="T14" s="109">
        <v>2166</v>
      </c>
      <c r="U14" s="109">
        <v>2471</v>
      </c>
      <c r="V14" s="109">
        <v>1513</v>
      </c>
      <c r="W14" s="124">
        <v>8129</v>
      </c>
      <c r="X14" s="108">
        <v>2357</v>
      </c>
      <c r="Y14" s="109">
        <v>2410</v>
      </c>
      <c r="Z14" s="109">
        <v>863</v>
      </c>
      <c r="AA14" s="109">
        <v>1715</v>
      </c>
      <c r="AB14" s="124">
        <v>7346</v>
      </c>
      <c r="AC14" s="108">
        <v>782</v>
      </c>
      <c r="AD14" s="98">
        <v>1175</v>
      </c>
      <c r="AE14" s="11">
        <v>1153</v>
      </c>
      <c r="AF14" s="11">
        <v>3331</v>
      </c>
      <c r="AG14" s="28">
        <f>通期・Yearly!I14</f>
        <v>6444</v>
      </c>
    </row>
    <row r="15" spans="2:33">
      <c r="B15" s="1" t="s">
        <v>10</v>
      </c>
      <c r="C15" s="1" t="s">
        <v>8</v>
      </c>
      <c r="D15" s="115">
        <v>41711</v>
      </c>
      <c r="E15" s="116">
        <v>42508</v>
      </c>
      <c r="F15" s="116">
        <v>42888</v>
      </c>
      <c r="G15" s="116">
        <v>43968</v>
      </c>
      <c r="H15" s="124">
        <v>43968</v>
      </c>
      <c r="I15" s="108">
        <v>43389</v>
      </c>
      <c r="J15" s="109">
        <v>43011</v>
      </c>
      <c r="K15" s="109">
        <v>43563</v>
      </c>
      <c r="L15" s="109">
        <v>43124</v>
      </c>
      <c r="M15" s="124">
        <v>43124</v>
      </c>
      <c r="N15" s="108">
        <v>42567</v>
      </c>
      <c r="O15" s="109">
        <v>44742</v>
      </c>
      <c r="P15" s="109">
        <v>46808</v>
      </c>
      <c r="Q15" s="109">
        <v>51790</v>
      </c>
      <c r="R15" s="124">
        <v>51790</v>
      </c>
      <c r="S15" s="108">
        <v>56548</v>
      </c>
      <c r="T15" s="109">
        <v>60693</v>
      </c>
      <c r="U15" s="109">
        <v>66280</v>
      </c>
      <c r="V15" s="109">
        <v>71333</v>
      </c>
      <c r="W15" s="124">
        <v>71333</v>
      </c>
      <c r="X15" s="108">
        <v>73110</v>
      </c>
      <c r="Y15" s="109">
        <v>72563</v>
      </c>
      <c r="Z15" s="109">
        <v>71051</v>
      </c>
      <c r="AA15" s="109">
        <v>73468</v>
      </c>
      <c r="AB15" s="124">
        <v>73468</v>
      </c>
      <c r="AC15" s="108">
        <v>74399</v>
      </c>
      <c r="AD15" s="98">
        <v>76586</v>
      </c>
      <c r="AE15" s="11">
        <v>77744</v>
      </c>
      <c r="AF15" s="11">
        <v>87861</v>
      </c>
      <c r="AG15" s="28">
        <f>通期・Yearly!I15</f>
        <v>87861</v>
      </c>
    </row>
    <row r="16" spans="2:33">
      <c r="B16" s="1" t="s">
        <v>11</v>
      </c>
      <c r="C16" s="1" t="s">
        <v>9</v>
      </c>
      <c r="D16" s="115">
        <v>27759</v>
      </c>
      <c r="E16" s="116">
        <v>27992</v>
      </c>
      <c r="F16" s="116">
        <v>27115</v>
      </c>
      <c r="G16" s="116">
        <v>27722</v>
      </c>
      <c r="H16" s="124">
        <v>27722</v>
      </c>
      <c r="I16" s="108">
        <v>26478</v>
      </c>
      <c r="J16" s="109">
        <v>26829</v>
      </c>
      <c r="K16" s="109">
        <v>27758</v>
      </c>
      <c r="L16" s="109">
        <v>27017</v>
      </c>
      <c r="M16" s="124">
        <v>27017</v>
      </c>
      <c r="N16" s="108">
        <v>27081</v>
      </c>
      <c r="O16" s="109">
        <v>28114</v>
      </c>
      <c r="P16" s="109">
        <v>29603</v>
      </c>
      <c r="Q16" s="109">
        <v>31503</v>
      </c>
      <c r="R16" s="124">
        <v>31503</v>
      </c>
      <c r="S16" s="108">
        <v>33398</v>
      </c>
      <c r="T16" s="109">
        <v>35650</v>
      </c>
      <c r="U16" s="109">
        <v>38824</v>
      </c>
      <c r="V16" s="109">
        <v>41121</v>
      </c>
      <c r="W16" s="124">
        <v>41121</v>
      </c>
      <c r="X16" s="108">
        <v>43163</v>
      </c>
      <c r="Y16" s="109">
        <v>45306</v>
      </c>
      <c r="Z16" s="109">
        <v>45389</v>
      </c>
      <c r="AA16" s="109">
        <v>47623</v>
      </c>
      <c r="AB16" s="124">
        <v>47623</v>
      </c>
      <c r="AC16" s="108">
        <v>48677</v>
      </c>
      <c r="AD16" s="98">
        <v>50103</v>
      </c>
      <c r="AE16" s="11">
        <v>51897</v>
      </c>
      <c r="AF16" s="11">
        <v>58435</v>
      </c>
      <c r="AG16" s="28">
        <f>通期・Yearly!I16</f>
        <v>58435</v>
      </c>
    </row>
    <row r="17" spans="2:33">
      <c r="B17" s="1" t="s">
        <v>20</v>
      </c>
      <c r="C17" s="1" t="s">
        <v>149</v>
      </c>
      <c r="D17" s="129">
        <v>66.599999999999994</v>
      </c>
      <c r="E17" s="130">
        <v>65.900000000000006</v>
      </c>
      <c r="F17" s="130">
        <v>63</v>
      </c>
      <c r="G17" s="130">
        <v>62.8</v>
      </c>
      <c r="H17" s="131">
        <v>62.8</v>
      </c>
      <c r="I17" s="135">
        <v>60.8</v>
      </c>
      <c r="J17" s="136">
        <v>62.2</v>
      </c>
      <c r="K17" s="136">
        <v>63.5</v>
      </c>
      <c r="L17" s="136">
        <v>62.4</v>
      </c>
      <c r="M17" s="131">
        <v>62.4</v>
      </c>
      <c r="N17" s="135">
        <v>63.3</v>
      </c>
      <c r="O17" s="136">
        <v>62.2</v>
      </c>
      <c r="P17" s="136">
        <v>62.6</v>
      </c>
      <c r="Q17" s="136">
        <v>60.2</v>
      </c>
      <c r="R17" s="131">
        <v>60.2</v>
      </c>
      <c r="S17" s="135">
        <v>58.5</v>
      </c>
      <c r="T17" s="136">
        <v>58.2</v>
      </c>
      <c r="U17" s="136">
        <v>58</v>
      </c>
      <c r="V17" s="136">
        <v>57.1</v>
      </c>
      <c r="W17" s="131">
        <v>57.1</v>
      </c>
      <c r="X17" s="135">
        <v>58.5</v>
      </c>
      <c r="Y17" s="136">
        <v>61.9</v>
      </c>
      <c r="Z17" s="136">
        <v>63.3</v>
      </c>
      <c r="AA17" s="136">
        <v>64.3</v>
      </c>
      <c r="AB17" s="131">
        <v>64.3</v>
      </c>
      <c r="AC17" s="135">
        <v>65.400000000000006</v>
      </c>
      <c r="AD17" s="159">
        <v>65.42</v>
      </c>
      <c r="AE17" s="162">
        <v>66.75</v>
      </c>
      <c r="AF17" s="181">
        <v>66.5</v>
      </c>
      <c r="AG17" s="179">
        <v>66.5</v>
      </c>
    </row>
    <row r="18" spans="2:33">
      <c r="B18" s="1" t="s">
        <v>21</v>
      </c>
      <c r="C18" s="1" t="s">
        <v>22</v>
      </c>
      <c r="D18" s="129" t="s">
        <v>113</v>
      </c>
      <c r="E18" s="130" t="s">
        <v>113</v>
      </c>
      <c r="F18" s="130" t="s">
        <v>113</v>
      </c>
      <c r="G18" s="130" t="s">
        <v>113</v>
      </c>
      <c r="H18" s="138">
        <v>3.2</v>
      </c>
      <c r="I18" s="129" t="s">
        <v>113</v>
      </c>
      <c r="J18" s="130" t="s">
        <v>113</v>
      </c>
      <c r="K18" s="130" t="s">
        <v>113</v>
      </c>
      <c r="L18" s="130" t="s">
        <v>113</v>
      </c>
      <c r="M18" s="138">
        <v>1.4</v>
      </c>
      <c r="N18" s="129" t="s">
        <v>113</v>
      </c>
      <c r="O18" s="130" t="s">
        <v>113</v>
      </c>
      <c r="P18" s="130" t="s">
        <v>113</v>
      </c>
      <c r="Q18" s="130" t="s">
        <v>113</v>
      </c>
      <c r="R18" s="138">
        <v>9.1999999999999993</v>
      </c>
      <c r="S18" s="129" t="s">
        <v>113</v>
      </c>
      <c r="T18" s="130" t="s">
        <v>113</v>
      </c>
      <c r="U18" s="130" t="s">
        <v>113</v>
      </c>
      <c r="V18" s="130" t="s">
        <v>113</v>
      </c>
      <c r="W18" s="138">
        <v>22.6</v>
      </c>
      <c r="X18" s="129" t="s">
        <v>113</v>
      </c>
      <c r="Y18" s="130" t="s">
        <v>113</v>
      </c>
      <c r="Z18" s="130" t="s">
        <v>113</v>
      </c>
      <c r="AA18" s="130" t="s">
        <v>113</v>
      </c>
      <c r="AB18" s="138">
        <v>16.7</v>
      </c>
      <c r="AC18" s="129" t="s">
        <v>113</v>
      </c>
      <c r="AD18" s="144" t="s">
        <v>113</v>
      </c>
      <c r="AE18" s="144" t="s">
        <v>113</v>
      </c>
      <c r="AF18" s="182" t="s">
        <v>113</v>
      </c>
      <c r="AG18" s="183">
        <f>通期・Yearly!I18</f>
        <v>12.2</v>
      </c>
    </row>
    <row r="19" spans="2:33">
      <c r="B19" s="1" t="s">
        <v>23</v>
      </c>
      <c r="C19" s="1" t="s">
        <v>147</v>
      </c>
      <c r="D19" s="132" t="s">
        <v>113</v>
      </c>
      <c r="E19" s="133" t="s">
        <v>113</v>
      </c>
      <c r="F19" s="133" t="s">
        <v>113</v>
      </c>
      <c r="G19" s="133" t="s">
        <v>113</v>
      </c>
      <c r="H19" s="134">
        <v>35.090000000000003</v>
      </c>
      <c r="I19" s="132" t="s">
        <v>113</v>
      </c>
      <c r="J19" s="133" t="s">
        <v>113</v>
      </c>
      <c r="K19" s="133" t="s">
        <v>113</v>
      </c>
      <c r="L19" s="133" t="s">
        <v>113</v>
      </c>
      <c r="M19" s="134">
        <v>14.75</v>
      </c>
      <c r="N19" s="132" t="s">
        <v>113</v>
      </c>
      <c r="O19" s="133" t="s">
        <v>113</v>
      </c>
      <c r="P19" s="133" t="s">
        <v>113</v>
      </c>
      <c r="Q19" s="133" t="s">
        <v>113</v>
      </c>
      <c r="R19" s="134">
        <v>106.49</v>
      </c>
      <c r="S19" s="132" t="s">
        <v>113</v>
      </c>
      <c r="T19" s="133" t="s">
        <v>113</v>
      </c>
      <c r="U19" s="133" t="s">
        <v>113</v>
      </c>
      <c r="V19" s="133" t="s">
        <v>113</v>
      </c>
      <c r="W19" s="134">
        <v>325.08</v>
      </c>
      <c r="X19" s="132" t="s">
        <v>113</v>
      </c>
      <c r="Y19" s="133" t="s">
        <v>113</v>
      </c>
      <c r="Z19" s="133" t="s">
        <v>113</v>
      </c>
      <c r="AA19" s="133" t="s">
        <v>113</v>
      </c>
      <c r="AB19" s="134">
        <v>293.69</v>
      </c>
      <c r="AC19" s="129" t="s">
        <v>113</v>
      </c>
      <c r="AD19" s="144" t="s">
        <v>113</v>
      </c>
      <c r="AE19" s="144" t="s">
        <v>113</v>
      </c>
      <c r="AF19" s="182" t="s">
        <v>113</v>
      </c>
      <c r="AG19" s="144">
        <f>通期・Yearly!I19</f>
        <v>257.7</v>
      </c>
    </row>
    <row r="20" spans="2:33">
      <c r="B20" s="1" t="s">
        <v>24</v>
      </c>
      <c r="C20" s="1" t="s">
        <v>25</v>
      </c>
      <c r="D20" s="132" t="s">
        <v>113</v>
      </c>
      <c r="E20" s="133" t="s">
        <v>113</v>
      </c>
      <c r="F20" s="133" t="s">
        <v>113</v>
      </c>
      <c r="G20" s="133">
        <v>16</v>
      </c>
      <c r="H20" s="134">
        <v>16</v>
      </c>
      <c r="I20" s="132" t="s">
        <v>113</v>
      </c>
      <c r="J20" s="133" t="s">
        <v>113</v>
      </c>
      <c r="K20" s="133" t="s">
        <v>113</v>
      </c>
      <c r="L20" s="133">
        <v>16</v>
      </c>
      <c r="M20" s="134">
        <v>16</v>
      </c>
      <c r="N20" s="132" t="s">
        <v>113</v>
      </c>
      <c r="O20" s="133" t="s">
        <v>113</v>
      </c>
      <c r="P20" s="133" t="s">
        <v>113</v>
      </c>
      <c r="Q20" s="133">
        <v>16</v>
      </c>
      <c r="R20" s="134">
        <v>16</v>
      </c>
      <c r="S20" s="132" t="s">
        <v>113</v>
      </c>
      <c r="T20" s="133" t="s">
        <v>113</v>
      </c>
      <c r="U20" s="133" t="s">
        <v>113</v>
      </c>
      <c r="V20" s="133">
        <v>50</v>
      </c>
      <c r="W20" s="134">
        <v>50</v>
      </c>
      <c r="X20" s="132" t="s">
        <v>113</v>
      </c>
      <c r="Y20" s="133" t="s">
        <v>113</v>
      </c>
      <c r="Z20" s="133" t="s">
        <v>113</v>
      </c>
      <c r="AA20" s="133">
        <v>40</v>
      </c>
      <c r="AB20" s="134">
        <v>40</v>
      </c>
      <c r="AC20" s="129" t="s">
        <v>113</v>
      </c>
      <c r="AD20" s="144" t="s">
        <v>113</v>
      </c>
      <c r="AE20" s="144" t="s">
        <v>113</v>
      </c>
      <c r="AF20" s="184">
        <v>40</v>
      </c>
      <c r="AG20" s="144">
        <f>通期・Yearly!I20</f>
        <v>40</v>
      </c>
    </row>
    <row r="21" spans="2:33">
      <c r="B21" s="1" t="s">
        <v>27</v>
      </c>
      <c r="C21" s="1" t="s">
        <v>26</v>
      </c>
      <c r="D21" s="129" t="s">
        <v>113</v>
      </c>
      <c r="E21" s="130" t="s">
        <v>113</v>
      </c>
      <c r="F21" s="130" t="s">
        <v>113</v>
      </c>
      <c r="G21" s="130" t="s">
        <v>113</v>
      </c>
      <c r="H21" s="137">
        <v>45.6</v>
      </c>
      <c r="I21" s="129" t="s">
        <v>113</v>
      </c>
      <c r="J21" s="130" t="s">
        <v>113</v>
      </c>
      <c r="K21" s="130" t="s">
        <v>113</v>
      </c>
      <c r="L21" s="130" t="s">
        <v>113</v>
      </c>
      <c r="M21" s="137">
        <v>108.5</v>
      </c>
      <c r="N21" s="129" t="s">
        <v>113</v>
      </c>
      <c r="O21" s="130" t="s">
        <v>113</v>
      </c>
      <c r="P21" s="130" t="s">
        <v>113</v>
      </c>
      <c r="Q21" s="130" t="s">
        <v>113</v>
      </c>
      <c r="R21" s="137">
        <v>15</v>
      </c>
      <c r="S21" s="129" t="s">
        <v>113</v>
      </c>
      <c r="T21" s="130" t="s">
        <v>113</v>
      </c>
      <c r="U21" s="130" t="s">
        <v>113</v>
      </c>
      <c r="V21" s="130" t="s">
        <v>113</v>
      </c>
      <c r="W21" s="137">
        <v>15.4</v>
      </c>
      <c r="X21" s="129" t="s">
        <v>113</v>
      </c>
      <c r="Y21" s="130" t="s">
        <v>113</v>
      </c>
      <c r="Z21" s="130" t="s">
        <v>113</v>
      </c>
      <c r="AA21" s="130" t="s">
        <v>113</v>
      </c>
      <c r="AB21" s="137">
        <v>13.6</v>
      </c>
      <c r="AC21" s="129" t="s">
        <v>113</v>
      </c>
      <c r="AD21" s="144" t="s">
        <v>113</v>
      </c>
      <c r="AE21" s="144" t="s">
        <v>113</v>
      </c>
      <c r="AF21" s="182" t="s">
        <v>113</v>
      </c>
      <c r="AG21" s="183">
        <f>通期・Yearly!I21</f>
        <v>15.5</v>
      </c>
    </row>
    <row r="22" spans="2:33">
      <c r="D22" s="81"/>
      <c r="E22" s="79"/>
      <c r="F22" s="79"/>
      <c r="G22" s="79"/>
      <c r="H22" s="123"/>
      <c r="I22" s="81"/>
      <c r="J22" s="79"/>
      <c r="K22" s="79"/>
      <c r="L22" s="79"/>
      <c r="M22" s="123"/>
      <c r="N22" s="81"/>
      <c r="O22" s="79"/>
      <c r="P22" s="79"/>
      <c r="Q22" s="79"/>
      <c r="R22" s="123"/>
      <c r="S22" s="81"/>
      <c r="T22" s="79"/>
      <c r="U22" s="79"/>
      <c r="V22" s="79"/>
      <c r="W22" s="123"/>
      <c r="X22" s="81"/>
      <c r="Y22" s="79"/>
      <c r="Z22" s="79"/>
      <c r="AA22" s="79"/>
      <c r="AB22" s="123"/>
      <c r="AC22" s="108"/>
      <c r="AD22" s="98"/>
      <c r="AE22" s="11"/>
      <c r="AF22" s="11"/>
      <c r="AG22" s="28"/>
    </row>
    <row r="23" spans="2:33">
      <c r="B23" s="12" t="s">
        <v>62</v>
      </c>
      <c r="C23" s="12" t="s">
        <v>99</v>
      </c>
      <c r="D23" s="110"/>
      <c r="E23" s="111"/>
      <c r="F23" s="111"/>
      <c r="G23" s="111"/>
      <c r="H23" s="126"/>
      <c r="I23" s="110"/>
      <c r="J23" s="111"/>
      <c r="K23" s="111"/>
      <c r="L23" s="111"/>
      <c r="M23" s="126"/>
      <c r="N23" s="110"/>
      <c r="O23" s="111"/>
      <c r="P23" s="111"/>
      <c r="Q23" s="111"/>
      <c r="R23" s="126"/>
      <c r="S23" s="110"/>
      <c r="T23" s="111"/>
      <c r="U23" s="111"/>
      <c r="V23" s="111"/>
      <c r="W23" s="126"/>
      <c r="X23" s="110"/>
      <c r="Y23" s="111"/>
      <c r="Z23" s="111"/>
      <c r="AA23" s="111"/>
      <c r="AB23" s="126"/>
      <c r="AC23" s="110"/>
      <c r="AD23" s="111"/>
      <c r="AE23" s="146"/>
      <c r="AF23" s="146"/>
      <c r="AG23" s="31"/>
    </row>
    <row r="24" spans="2:33">
      <c r="B24" s="10" t="s">
        <v>58</v>
      </c>
      <c r="C24" s="10" t="s">
        <v>97</v>
      </c>
      <c r="D24" s="112">
        <v>7727</v>
      </c>
      <c r="E24" s="113">
        <v>6910</v>
      </c>
      <c r="F24" s="113">
        <v>5920</v>
      </c>
      <c r="G24" s="113">
        <v>5324</v>
      </c>
      <c r="H24" s="128">
        <v>25882</v>
      </c>
      <c r="I24" s="112">
        <v>6015</v>
      </c>
      <c r="J24" s="113">
        <v>6716</v>
      </c>
      <c r="K24" s="113">
        <v>6524</v>
      </c>
      <c r="L24" s="113">
        <v>8442</v>
      </c>
      <c r="M24" s="128">
        <v>27699</v>
      </c>
      <c r="N24" s="112">
        <v>5815</v>
      </c>
      <c r="O24" s="113">
        <v>7407</v>
      </c>
      <c r="P24" s="113">
        <v>14063</v>
      </c>
      <c r="Q24" s="113">
        <v>13640</v>
      </c>
      <c r="R24" s="128">
        <v>40927</v>
      </c>
      <c r="S24" s="112">
        <v>18369</v>
      </c>
      <c r="T24" s="113">
        <v>20557</v>
      </c>
      <c r="U24" s="113">
        <v>14801</v>
      </c>
      <c r="V24" s="113">
        <v>12551</v>
      </c>
      <c r="W24" s="128">
        <v>66279</v>
      </c>
      <c r="X24" s="112">
        <v>13861</v>
      </c>
      <c r="Y24" s="113">
        <v>11403</v>
      </c>
      <c r="Z24" s="113">
        <v>10095</v>
      </c>
      <c r="AA24" s="113">
        <v>8342</v>
      </c>
      <c r="AB24" s="128">
        <v>43701</v>
      </c>
      <c r="AC24" s="114">
        <v>11743</v>
      </c>
      <c r="AD24" s="147">
        <v>15117</v>
      </c>
      <c r="AE24" s="18">
        <v>13386</v>
      </c>
      <c r="AF24" s="18">
        <v>12463</v>
      </c>
      <c r="AG24" s="29">
        <v>52710</v>
      </c>
    </row>
    <row r="25" spans="2:33">
      <c r="B25" s="17" t="s">
        <v>29</v>
      </c>
      <c r="C25" s="17" t="s">
        <v>117</v>
      </c>
      <c r="D25" s="115">
        <v>1821</v>
      </c>
      <c r="E25" s="116">
        <v>1728</v>
      </c>
      <c r="F25" s="116">
        <v>1250</v>
      </c>
      <c r="G25" s="116">
        <v>1157</v>
      </c>
      <c r="H25" s="125">
        <v>5957</v>
      </c>
      <c r="I25" s="115">
        <v>1687</v>
      </c>
      <c r="J25" s="116">
        <v>1674</v>
      </c>
      <c r="K25" s="116">
        <v>1450</v>
      </c>
      <c r="L25" s="116">
        <v>1893</v>
      </c>
      <c r="M25" s="125">
        <v>6705</v>
      </c>
      <c r="N25" s="115">
        <v>1330</v>
      </c>
      <c r="O25" s="116">
        <v>1539</v>
      </c>
      <c r="P25" s="116">
        <v>3310</v>
      </c>
      <c r="Q25" s="116">
        <v>2679</v>
      </c>
      <c r="R25" s="125">
        <v>8860</v>
      </c>
      <c r="S25" s="115">
        <v>3850</v>
      </c>
      <c r="T25" s="116">
        <v>4702</v>
      </c>
      <c r="U25" s="116">
        <v>3985</v>
      </c>
      <c r="V25" s="116">
        <v>3512</v>
      </c>
      <c r="W25" s="125">
        <v>16050</v>
      </c>
      <c r="X25" s="115">
        <v>2871</v>
      </c>
      <c r="Y25" s="116">
        <v>2411</v>
      </c>
      <c r="Z25" s="116">
        <v>2587</v>
      </c>
      <c r="AA25" s="116">
        <v>2273</v>
      </c>
      <c r="AB25" s="125">
        <v>10143</v>
      </c>
      <c r="AC25" s="108">
        <v>2834</v>
      </c>
      <c r="AD25" s="98">
        <v>3674</v>
      </c>
      <c r="AE25" s="11">
        <v>2576</v>
      </c>
      <c r="AF25" s="11">
        <v>3488</v>
      </c>
      <c r="AG25" s="28">
        <v>12574</v>
      </c>
    </row>
    <row r="26" spans="2:33">
      <c r="B26" s="2" t="s">
        <v>30</v>
      </c>
      <c r="C26" s="2" t="s">
        <v>153</v>
      </c>
      <c r="D26" s="115">
        <v>4050</v>
      </c>
      <c r="E26" s="116">
        <v>3126</v>
      </c>
      <c r="F26" s="116">
        <v>2149</v>
      </c>
      <c r="G26" s="116">
        <v>1931</v>
      </c>
      <c r="H26" s="125">
        <v>11257</v>
      </c>
      <c r="I26" s="115">
        <v>2533</v>
      </c>
      <c r="J26" s="116">
        <v>2785</v>
      </c>
      <c r="K26" s="116">
        <v>2993</v>
      </c>
      <c r="L26" s="116">
        <v>3558</v>
      </c>
      <c r="M26" s="125">
        <v>11871</v>
      </c>
      <c r="N26" s="115">
        <v>2071</v>
      </c>
      <c r="O26" s="116">
        <v>2561</v>
      </c>
      <c r="P26" s="116">
        <v>7814</v>
      </c>
      <c r="Q26" s="116">
        <v>6263</v>
      </c>
      <c r="R26" s="125">
        <v>18710</v>
      </c>
      <c r="S26" s="115">
        <v>9862</v>
      </c>
      <c r="T26" s="116">
        <v>10096</v>
      </c>
      <c r="U26" s="116">
        <v>7546</v>
      </c>
      <c r="V26" s="116">
        <v>5900</v>
      </c>
      <c r="W26" s="125">
        <v>33406</v>
      </c>
      <c r="X26" s="115">
        <v>6646</v>
      </c>
      <c r="Y26" s="116">
        <v>5074</v>
      </c>
      <c r="Z26" s="116">
        <v>4648</v>
      </c>
      <c r="AA26" s="116">
        <v>3638</v>
      </c>
      <c r="AB26" s="125">
        <v>20007</v>
      </c>
      <c r="AC26" s="108">
        <v>6099</v>
      </c>
      <c r="AD26" s="98">
        <v>8073</v>
      </c>
      <c r="AE26" s="11">
        <v>7505</v>
      </c>
      <c r="AF26" s="11">
        <v>5293</v>
      </c>
      <c r="AG26" s="28">
        <v>26972</v>
      </c>
    </row>
    <row r="27" spans="2:33">
      <c r="B27" s="2" t="s">
        <v>31</v>
      </c>
      <c r="C27" s="2" t="s">
        <v>154</v>
      </c>
      <c r="D27" s="115">
        <v>180</v>
      </c>
      <c r="E27" s="116">
        <v>88</v>
      </c>
      <c r="F27" s="116">
        <v>143</v>
      </c>
      <c r="G27" s="116">
        <v>-40</v>
      </c>
      <c r="H27" s="125">
        <v>371</v>
      </c>
      <c r="I27" s="115">
        <v>40</v>
      </c>
      <c r="J27" s="116">
        <v>245</v>
      </c>
      <c r="K27" s="116">
        <v>254</v>
      </c>
      <c r="L27" s="116">
        <v>596</v>
      </c>
      <c r="M27" s="125">
        <v>1137</v>
      </c>
      <c r="N27" s="115">
        <v>207</v>
      </c>
      <c r="O27" s="116">
        <v>1049</v>
      </c>
      <c r="P27" s="116">
        <v>604</v>
      </c>
      <c r="Q27" s="116">
        <v>2035</v>
      </c>
      <c r="R27" s="125">
        <v>3895</v>
      </c>
      <c r="S27" s="115">
        <v>1951</v>
      </c>
      <c r="T27" s="116">
        <v>2402</v>
      </c>
      <c r="U27" s="116">
        <v>513</v>
      </c>
      <c r="V27" s="116">
        <v>780</v>
      </c>
      <c r="W27" s="125">
        <v>5647</v>
      </c>
      <c r="X27" s="115">
        <v>862</v>
      </c>
      <c r="Y27" s="116">
        <v>306</v>
      </c>
      <c r="Z27" s="116">
        <v>121</v>
      </c>
      <c r="AA27" s="116">
        <v>182</v>
      </c>
      <c r="AB27" s="125">
        <v>1472</v>
      </c>
      <c r="AC27" s="108">
        <v>124</v>
      </c>
      <c r="AD27" s="98">
        <v>207</v>
      </c>
      <c r="AE27" s="11">
        <v>53</v>
      </c>
      <c r="AF27" s="11">
        <v>421</v>
      </c>
      <c r="AG27" s="28">
        <v>807</v>
      </c>
    </row>
    <row r="28" spans="2:33">
      <c r="B28" s="2" t="s">
        <v>40</v>
      </c>
      <c r="C28" s="2" t="s">
        <v>140</v>
      </c>
      <c r="D28" s="115">
        <v>1310</v>
      </c>
      <c r="E28" s="116">
        <v>1244</v>
      </c>
      <c r="F28" s="116">
        <v>1363</v>
      </c>
      <c r="G28" s="116">
        <v>1337</v>
      </c>
      <c r="H28" s="125">
        <v>5255</v>
      </c>
      <c r="I28" s="115">
        <v>1173</v>
      </c>
      <c r="J28" s="116">
        <v>1277</v>
      </c>
      <c r="K28" s="116">
        <v>1204</v>
      </c>
      <c r="L28" s="116">
        <v>1511</v>
      </c>
      <c r="M28" s="125">
        <v>5166</v>
      </c>
      <c r="N28" s="115">
        <v>1461</v>
      </c>
      <c r="O28" s="116">
        <v>1441</v>
      </c>
      <c r="P28" s="116">
        <v>1446</v>
      </c>
      <c r="Q28" s="116">
        <v>1632</v>
      </c>
      <c r="R28" s="125">
        <v>5982</v>
      </c>
      <c r="S28" s="115">
        <v>1566</v>
      </c>
      <c r="T28" s="116">
        <v>1941</v>
      </c>
      <c r="U28" s="116">
        <v>1824</v>
      </c>
      <c r="V28" s="116">
        <v>1474</v>
      </c>
      <c r="W28" s="125">
        <v>6806</v>
      </c>
      <c r="X28" s="115">
        <v>2010</v>
      </c>
      <c r="Y28" s="116">
        <v>1889</v>
      </c>
      <c r="Z28" s="116">
        <v>1780</v>
      </c>
      <c r="AA28" s="116">
        <v>1387</v>
      </c>
      <c r="AB28" s="125">
        <v>7067</v>
      </c>
      <c r="AC28" s="108">
        <v>1554</v>
      </c>
      <c r="AD28" s="98">
        <v>1967</v>
      </c>
      <c r="AE28" s="11">
        <v>2134</v>
      </c>
      <c r="AF28" s="11">
        <v>2278</v>
      </c>
      <c r="AG28" s="28">
        <v>7934</v>
      </c>
    </row>
    <row r="29" spans="2:33">
      <c r="B29" s="2" t="s">
        <v>32</v>
      </c>
      <c r="C29" s="2" t="s">
        <v>130</v>
      </c>
      <c r="D29" s="115">
        <v>364</v>
      </c>
      <c r="E29" s="116">
        <v>415</v>
      </c>
      <c r="F29" s="116">
        <v>402</v>
      </c>
      <c r="G29" s="116">
        <v>417</v>
      </c>
      <c r="H29" s="125">
        <v>1599</v>
      </c>
      <c r="I29" s="115">
        <v>412</v>
      </c>
      <c r="J29" s="116">
        <v>391</v>
      </c>
      <c r="K29" s="116">
        <v>408</v>
      </c>
      <c r="L29" s="116">
        <v>406</v>
      </c>
      <c r="M29" s="125">
        <v>1618</v>
      </c>
      <c r="N29" s="115">
        <v>411</v>
      </c>
      <c r="O29" s="116">
        <v>466</v>
      </c>
      <c r="P29" s="116">
        <v>466</v>
      </c>
      <c r="Q29" s="116">
        <v>487</v>
      </c>
      <c r="R29" s="125">
        <v>1832</v>
      </c>
      <c r="S29" s="115">
        <v>463</v>
      </c>
      <c r="T29" s="116">
        <v>453</v>
      </c>
      <c r="U29" s="116">
        <v>391</v>
      </c>
      <c r="V29" s="116">
        <v>432</v>
      </c>
      <c r="W29" s="125">
        <v>1740</v>
      </c>
      <c r="X29" s="115">
        <v>421</v>
      </c>
      <c r="Y29" s="116">
        <v>500</v>
      </c>
      <c r="Z29" s="116">
        <v>518</v>
      </c>
      <c r="AA29" s="116">
        <v>546</v>
      </c>
      <c r="AB29" s="125">
        <v>1987</v>
      </c>
      <c r="AC29" s="108">
        <v>551</v>
      </c>
      <c r="AD29" s="98">
        <v>532</v>
      </c>
      <c r="AE29" s="11">
        <v>523</v>
      </c>
      <c r="AF29" s="11">
        <v>549</v>
      </c>
      <c r="AG29" s="28">
        <v>2157</v>
      </c>
    </row>
    <row r="30" spans="2:33">
      <c r="B30" s="2" t="s">
        <v>33</v>
      </c>
      <c r="C30" s="2" t="s">
        <v>38</v>
      </c>
      <c r="D30" s="115" t="s">
        <v>113</v>
      </c>
      <c r="E30" s="116">
        <v>307</v>
      </c>
      <c r="F30" s="116">
        <v>610</v>
      </c>
      <c r="G30" s="116">
        <v>522</v>
      </c>
      <c r="H30" s="125">
        <v>1441</v>
      </c>
      <c r="I30" s="115">
        <v>168</v>
      </c>
      <c r="J30" s="116">
        <v>341</v>
      </c>
      <c r="K30" s="116">
        <v>213</v>
      </c>
      <c r="L30" s="116">
        <v>476</v>
      </c>
      <c r="M30" s="125">
        <v>1199</v>
      </c>
      <c r="N30" s="115">
        <v>333</v>
      </c>
      <c r="O30" s="116">
        <v>348</v>
      </c>
      <c r="P30" s="116">
        <v>421</v>
      </c>
      <c r="Q30" s="116">
        <v>542</v>
      </c>
      <c r="R30" s="125">
        <v>1645</v>
      </c>
      <c r="S30" s="115">
        <v>674</v>
      </c>
      <c r="T30" s="116">
        <v>960</v>
      </c>
      <c r="U30" s="116">
        <v>541</v>
      </c>
      <c r="V30" s="116">
        <v>451</v>
      </c>
      <c r="W30" s="125">
        <v>2627</v>
      </c>
      <c r="X30" s="115">
        <v>1049</v>
      </c>
      <c r="Y30" s="116">
        <v>1221</v>
      </c>
      <c r="Z30" s="116">
        <v>439</v>
      </c>
      <c r="AA30" s="116">
        <v>314</v>
      </c>
      <c r="AB30" s="125">
        <v>3024</v>
      </c>
      <c r="AC30" s="108">
        <v>577</v>
      </c>
      <c r="AD30" s="98">
        <v>661</v>
      </c>
      <c r="AE30" s="11">
        <v>592</v>
      </c>
      <c r="AF30" s="11">
        <v>432</v>
      </c>
      <c r="AG30" s="28">
        <v>2264</v>
      </c>
    </row>
    <row r="31" spans="2:33">
      <c r="B31" s="2"/>
      <c r="C31" s="2"/>
      <c r="D31" s="115"/>
      <c r="E31" s="116"/>
      <c r="F31" s="116"/>
      <c r="G31" s="116"/>
      <c r="H31" s="125"/>
      <c r="I31" s="115"/>
      <c r="J31" s="116"/>
      <c r="K31" s="116"/>
      <c r="L31" s="116"/>
      <c r="M31" s="125"/>
      <c r="N31" s="115"/>
      <c r="O31" s="116"/>
      <c r="P31" s="116"/>
      <c r="Q31" s="116"/>
      <c r="R31" s="125"/>
      <c r="S31" s="115"/>
      <c r="T31" s="116"/>
      <c r="U31" s="116"/>
      <c r="V31" s="116"/>
      <c r="W31" s="125"/>
      <c r="X31" s="115"/>
      <c r="Y31" s="116"/>
      <c r="Z31" s="116"/>
      <c r="AA31" s="116"/>
      <c r="AB31" s="125"/>
      <c r="AC31" s="108"/>
      <c r="AD31" s="98"/>
      <c r="AE31" s="11"/>
      <c r="AF31" s="11"/>
      <c r="AG31" s="28"/>
    </row>
    <row r="32" spans="2:33">
      <c r="B32" s="10" t="s">
        <v>60</v>
      </c>
      <c r="C32" s="10" t="s">
        <v>98</v>
      </c>
      <c r="D32" s="112">
        <v>7727</v>
      </c>
      <c r="E32" s="113">
        <v>6910</v>
      </c>
      <c r="F32" s="113">
        <v>5920</v>
      </c>
      <c r="G32" s="113">
        <v>5324</v>
      </c>
      <c r="H32" s="128">
        <v>25882</v>
      </c>
      <c r="I32" s="112">
        <v>6015</v>
      </c>
      <c r="J32" s="113">
        <v>6716</v>
      </c>
      <c r="K32" s="113">
        <v>6524</v>
      </c>
      <c r="L32" s="113">
        <v>8442</v>
      </c>
      <c r="M32" s="128">
        <v>27699</v>
      </c>
      <c r="N32" s="112">
        <v>5815</v>
      </c>
      <c r="O32" s="113">
        <v>7407</v>
      </c>
      <c r="P32" s="113">
        <v>14063</v>
      </c>
      <c r="Q32" s="113">
        <v>13640</v>
      </c>
      <c r="R32" s="128">
        <v>40927</v>
      </c>
      <c r="S32" s="112">
        <v>18369</v>
      </c>
      <c r="T32" s="113">
        <v>20557</v>
      </c>
      <c r="U32" s="113">
        <v>14801</v>
      </c>
      <c r="V32" s="113">
        <v>12551</v>
      </c>
      <c r="W32" s="128">
        <v>66279</v>
      </c>
      <c r="X32" s="112">
        <v>13861</v>
      </c>
      <c r="Y32" s="113">
        <v>11403</v>
      </c>
      <c r="Z32" s="113">
        <v>10095</v>
      </c>
      <c r="AA32" s="113">
        <v>8342</v>
      </c>
      <c r="AB32" s="128">
        <v>43701</v>
      </c>
      <c r="AC32" s="114">
        <v>11743</v>
      </c>
      <c r="AD32" s="145">
        <v>15117</v>
      </c>
      <c r="AE32" s="18">
        <v>13386</v>
      </c>
      <c r="AF32" s="18">
        <v>12463</v>
      </c>
      <c r="AG32" s="29">
        <v>52710</v>
      </c>
    </row>
    <row r="33" spans="2:33">
      <c r="B33" s="2" t="s">
        <v>43</v>
      </c>
      <c r="C33" s="2" t="s">
        <v>50</v>
      </c>
      <c r="D33" s="81">
        <v>1141</v>
      </c>
      <c r="E33" s="79">
        <v>878</v>
      </c>
      <c r="F33" s="79">
        <v>1418</v>
      </c>
      <c r="G33" s="79">
        <v>1091</v>
      </c>
      <c r="H33" s="123">
        <v>4530</v>
      </c>
      <c r="I33" s="81">
        <v>1006</v>
      </c>
      <c r="J33" s="79">
        <v>998</v>
      </c>
      <c r="K33" s="79">
        <v>848</v>
      </c>
      <c r="L33" s="79">
        <v>1008</v>
      </c>
      <c r="M33" s="123">
        <v>3863</v>
      </c>
      <c r="N33" s="81">
        <v>1013</v>
      </c>
      <c r="O33" s="79">
        <v>1185</v>
      </c>
      <c r="P33" s="79">
        <v>1200</v>
      </c>
      <c r="Q33" s="79">
        <v>1113</v>
      </c>
      <c r="R33" s="123">
        <v>4513</v>
      </c>
      <c r="S33" s="81">
        <v>1571</v>
      </c>
      <c r="T33" s="79">
        <v>2452</v>
      </c>
      <c r="U33" s="79">
        <v>1323</v>
      </c>
      <c r="V33" s="79">
        <v>1458</v>
      </c>
      <c r="W33" s="123">
        <v>6807</v>
      </c>
      <c r="X33" s="81">
        <v>2772</v>
      </c>
      <c r="Y33" s="79">
        <v>2563</v>
      </c>
      <c r="Z33" s="79">
        <v>1556</v>
      </c>
      <c r="AA33" s="79">
        <v>1395</v>
      </c>
      <c r="AB33" s="123">
        <v>8288</v>
      </c>
      <c r="AC33" s="108">
        <v>1852</v>
      </c>
      <c r="AD33" s="98">
        <v>1471</v>
      </c>
      <c r="AE33" s="11">
        <v>1619</v>
      </c>
      <c r="AF33" s="11">
        <v>1456</v>
      </c>
      <c r="AG33" s="28">
        <v>6399</v>
      </c>
    </row>
    <row r="34" spans="2:33">
      <c r="B34" s="2" t="s">
        <v>133</v>
      </c>
      <c r="C34" s="2" t="s">
        <v>51</v>
      </c>
      <c r="D34" s="81">
        <v>2011</v>
      </c>
      <c r="E34" s="79">
        <v>1095</v>
      </c>
      <c r="F34" s="79">
        <v>1635</v>
      </c>
      <c r="G34" s="79">
        <v>1222</v>
      </c>
      <c r="H34" s="123">
        <v>5964</v>
      </c>
      <c r="I34" s="81">
        <v>1771</v>
      </c>
      <c r="J34" s="79">
        <v>1830</v>
      </c>
      <c r="K34" s="79">
        <v>1363</v>
      </c>
      <c r="L34" s="79">
        <v>1297</v>
      </c>
      <c r="M34" s="123">
        <v>6263</v>
      </c>
      <c r="N34" s="81">
        <v>564</v>
      </c>
      <c r="O34" s="79">
        <v>1974</v>
      </c>
      <c r="P34" s="79">
        <v>3550</v>
      </c>
      <c r="Q34" s="79">
        <v>2457</v>
      </c>
      <c r="R34" s="123">
        <v>8547</v>
      </c>
      <c r="S34" s="81">
        <v>4298</v>
      </c>
      <c r="T34" s="79">
        <v>4152</v>
      </c>
      <c r="U34" s="79">
        <v>2669</v>
      </c>
      <c r="V34" s="79">
        <v>1731</v>
      </c>
      <c r="W34" s="123">
        <v>12852</v>
      </c>
      <c r="X34" s="81">
        <v>1462</v>
      </c>
      <c r="Y34" s="79">
        <v>2486</v>
      </c>
      <c r="Z34" s="79">
        <v>567</v>
      </c>
      <c r="AA34" s="79">
        <v>514</v>
      </c>
      <c r="AB34" s="123">
        <v>5031</v>
      </c>
      <c r="AC34" s="108">
        <v>1384</v>
      </c>
      <c r="AD34" s="98">
        <v>1376</v>
      </c>
      <c r="AE34" s="11">
        <v>1182</v>
      </c>
      <c r="AF34" s="11">
        <v>2302</v>
      </c>
      <c r="AG34" s="28">
        <v>6246</v>
      </c>
    </row>
    <row r="35" spans="2:33">
      <c r="B35" s="2" t="s">
        <v>45</v>
      </c>
      <c r="C35" s="2" t="s">
        <v>52</v>
      </c>
      <c r="D35" s="81">
        <v>751</v>
      </c>
      <c r="E35" s="79">
        <v>1320</v>
      </c>
      <c r="F35" s="79">
        <v>823</v>
      </c>
      <c r="G35" s="79">
        <v>1213</v>
      </c>
      <c r="H35" s="123">
        <v>4109</v>
      </c>
      <c r="I35" s="81">
        <v>291</v>
      </c>
      <c r="J35" s="79">
        <v>731</v>
      </c>
      <c r="K35" s="79">
        <v>1185</v>
      </c>
      <c r="L35" s="79">
        <v>1316</v>
      </c>
      <c r="M35" s="123">
        <v>3524</v>
      </c>
      <c r="N35" s="81">
        <v>1006</v>
      </c>
      <c r="O35" s="79">
        <v>932</v>
      </c>
      <c r="P35" s="79">
        <v>860</v>
      </c>
      <c r="Q35" s="79">
        <v>1224</v>
      </c>
      <c r="R35" s="123">
        <v>4023</v>
      </c>
      <c r="S35" s="81">
        <v>819</v>
      </c>
      <c r="T35" s="79">
        <v>1953</v>
      </c>
      <c r="U35" s="79">
        <v>1160</v>
      </c>
      <c r="V35" s="79">
        <v>1009</v>
      </c>
      <c r="W35" s="123">
        <v>4942</v>
      </c>
      <c r="X35" s="81">
        <v>1436</v>
      </c>
      <c r="Y35" s="79">
        <v>704</v>
      </c>
      <c r="Z35" s="79">
        <v>1448</v>
      </c>
      <c r="AA35" s="79">
        <v>258</v>
      </c>
      <c r="AB35" s="123">
        <v>3848</v>
      </c>
      <c r="AC35" s="108">
        <v>447</v>
      </c>
      <c r="AD35" s="98">
        <v>4432</v>
      </c>
      <c r="AE35" s="11">
        <v>2596</v>
      </c>
      <c r="AF35" s="11">
        <v>1122</v>
      </c>
      <c r="AG35" s="28">
        <v>8598</v>
      </c>
    </row>
    <row r="36" spans="2:33">
      <c r="B36" s="2" t="s">
        <v>46</v>
      </c>
      <c r="C36" s="2" t="s">
        <v>53</v>
      </c>
      <c r="D36" s="81">
        <v>2039</v>
      </c>
      <c r="E36" s="79">
        <v>1886</v>
      </c>
      <c r="F36" s="79">
        <v>1196</v>
      </c>
      <c r="G36" s="79">
        <v>849</v>
      </c>
      <c r="H36" s="123">
        <v>5972</v>
      </c>
      <c r="I36" s="81">
        <v>1889</v>
      </c>
      <c r="J36" s="79">
        <v>2215</v>
      </c>
      <c r="K36" s="79">
        <v>1994</v>
      </c>
      <c r="L36" s="79">
        <v>2438</v>
      </c>
      <c r="M36" s="123">
        <v>8537</v>
      </c>
      <c r="N36" s="81">
        <v>2056</v>
      </c>
      <c r="O36" s="79">
        <v>2514</v>
      </c>
      <c r="P36" s="79">
        <v>6529</v>
      </c>
      <c r="Q36" s="79">
        <v>6771</v>
      </c>
      <c r="R36" s="123">
        <v>17871</v>
      </c>
      <c r="S36" s="81">
        <v>9028</v>
      </c>
      <c r="T36" s="79">
        <v>8673</v>
      </c>
      <c r="U36" s="79">
        <v>5155</v>
      </c>
      <c r="V36" s="79">
        <v>4234</v>
      </c>
      <c r="W36" s="123">
        <v>27091</v>
      </c>
      <c r="X36" s="81">
        <v>4834</v>
      </c>
      <c r="Y36" s="79">
        <v>3352</v>
      </c>
      <c r="Z36" s="79">
        <v>2664</v>
      </c>
      <c r="AA36" s="79">
        <v>2813</v>
      </c>
      <c r="AB36" s="123">
        <v>13665</v>
      </c>
      <c r="AC36" s="108">
        <v>4658</v>
      </c>
      <c r="AD36" s="98">
        <v>3840</v>
      </c>
      <c r="AE36" s="11">
        <v>5566</v>
      </c>
      <c r="AF36" s="11">
        <v>3237</v>
      </c>
      <c r="AG36" s="28">
        <v>17303</v>
      </c>
    </row>
    <row r="37" spans="2:33">
      <c r="B37" s="2" t="s">
        <v>47</v>
      </c>
      <c r="C37" s="2" t="s">
        <v>54</v>
      </c>
      <c r="D37" s="81">
        <v>1304</v>
      </c>
      <c r="E37" s="79">
        <v>1229</v>
      </c>
      <c r="F37" s="79">
        <v>684</v>
      </c>
      <c r="G37" s="79">
        <v>734</v>
      </c>
      <c r="H37" s="123">
        <v>3953</v>
      </c>
      <c r="I37" s="81">
        <v>898</v>
      </c>
      <c r="J37" s="79">
        <v>676</v>
      </c>
      <c r="K37" s="79">
        <v>899</v>
      </c>
      <c r="L37" s="79">
        <v>1386</v>
      </c>
      <c r="M37" s="123">
        <v>3862</v>
      </c>
      <c r="N37" s="81">
        <v>594</v>
      </c>
      <c r="O37" s="79">
        <v>545</v>
      </c>
      <c r="P37" s="79">
        <v>1616</v>
      </c>
      <c r="Q37" s="79">
        <v>1723</v>
      </c>
      <c r="R37" s="123">
        <v>4479</v>
      </c>
      <c r="S37" s="81">
        <v>2056</v>
      </c>
      <c r="T37" s="79">
        <v>2989</v>
      </c>
      <c r="U37" s="79">
        <v>3691</v>
      </c>
      <c r="V37" s="79">
        <v>3351</v>
      </c>
      <c r="W37" s="123">
        <v>12088</v>
      </c>
      <c r="X37" s="81">
        <v>2779</v>
      </c>
      <c r="Y37" s="79">
        <v>2124</v>
      </c>
      <c r="Z37" s="79">
        <v>3429</v>
      </c>
      <c r="AA37" s="79">
        <v>2751</v>
      </c>
      <c r="AB37" s="123">
        <v>11085</v>
      </c>
      <c r="AC37" s="108">
        <v>2997</v>
      </c>
      <c r="AD37" s="98">
        <v>3738</v>
      </c>
      <c r="AE37" s="11">
        <v>2118</v>
      </c>
      <c r="AF37" s="11">
        <v>3456</v>
      </c>
      <c r="AG37" s="28">
        <v>12311</v>
      </c>
    </row>
    <row r="38" spans="2:33">
      <c r="B38" s="2" t="s">
        <v>48</v>
      </c>
      <c r="C38" s="2" t="s">
        <v>55</v>
      </c>
      <c r="D38" s="81">
        <v>226</v>
      </c>
      <c r="E38" s="79">
        <v>217</v>
      </c>
      <c r="F38" s="79">
        <v>73</v>
      </c>
      <c r="G38" s="79">
        <v>163</v>
      </c>
      <c r="H38" s="123">
        <v>680</v>
      </c>
      <c r="I38" s="81">
        <v>248</v>
      </c>
      <c r="J38" s="79">
        <v>219</v>
      </c>
      <c r="K38" s="79">
        <v>206</v>
      </c>
      <c r="L38" s="79">
        <v>955</v>
      </c>
      <c r="M38" s="123">
        <v>1630</v>
      </c>
      <c r="N38" s="81">
        <v>371</v>
      </c>
      <c r="O38" s="79">
        <v>190</v>
      </c>
      <c r="P38" s="79">
        <v>177</v>
      </c>
      <c r="Q38" s="79">
        <v>313</v>
      </c>
      <c r="R38" s="123">
        <v>1053</v>
      </c>
      <c r="S38" s="81">
        <v>506</v>
      </c>
      <c r="T38" s="79">
        <v>274</v>
      </c>
      <c r="U38" s="79">
        <v>754</v>
      </c>
      <c r="V38" s="79">
        <v>584</v>
      </c>
      <c r="W38" s="123">
        <v>2120</v>
      </c>
      <c r="X38" s="81">
        <v>462</v>
      </c>
      <c r="Y38" s="79">
        <v>88</v>
      </c>
      <c r="Z38" s="79">
        <v>330</v>
      </c>
      <c r="AA38" s="79">
        <v>400</v>
      </c>
      <c r="AB38" s="123">
        <v>1281</v>
      </c>
      <c r="AC38" s="108">
        <v>482</v>
      </c>
      <c r="AD38" s="98">
        <v>185</v>
      </c>
      <c r="AE38" s="11">
        <v>210</v>
      </c>
      <c r="AF38" s="11">
        <v>850</v>
      </c>
      <c r="AG38" s="28">
        <v>1729</v>
      </c>
    </row>
    <row r="39" spans="2:33">
      <c r="B39" s="2" t="s">
        <v>49</v>
      </c>
      <c r="C39" s="2" t="s">
        <v>56</v>
      </c>
      <c r="D39" s="81">
        <v>251</v>
      </c>
      <c r="E39" s="79">
        <v>283</v>
      </c>
      <c r="F39" s="79">
        <v>88</v>
      </c>
      <c r="G39" s="79">
        <v>49</v>
      </c>
      <c r="H39" s="123">
        <v>672</v>
      </c>
      <c r="I39" s="81">
        <v>-90</v>
      </c>
      <c r="J39" s="79">
        <v>42</v>
      </c>
      <c r="K39" s="79">
        <v>25</v>
      </c>
      <c r="L39" s="79">
        <v>39</v>
      </c>
      <c r="M39" s="123">
        <v>17</v>
      </c>
      <c r="N39" s="81">
        <v>208</v>
      </c>
      <c r="O39" s="79">
        <v>65</v>
      </c>
      <c r="P39" s="79">
        <v>128</v>
      </c>
      <c r="Q39" s="79">
        <v>36</v>
      </c>
      <c r="R39" s="123">
        <v>438</v>
      </c>
      <c r="S39" s="81">
        <v>88</v>
      </c>
      <c r="T39" s="79">
        <v>61</v>
      </c>
      <c r="U39" s="79">
        <v>45</v>
      </c>
      <c r="V39" s="79">
        <v>181</v>
      </c>
      <c r="W39" s="123">
        <v>377</v>
      </c>
      <c r="X39" s="81">
        <v>112</v>
      </c>
      <c r="Y39" s="79">
        <v>81</v>
      </c>
      <c r="Z39" s="79">
        <v>97</v>
      </c>
      <c r="AA39" s="79">
        <v>209</v>
      </c>
      <c r="AB39" s="123">
        <v>501</v>
      </c>
      <c r="AC39" s="108">
        <v>-80</v>
      </c>
      <c r="AD39" s="98">
        <v>71</v>
      </c>
      <c r="AE39" s="11">
        <v>91</v>
      </c>
      <c r="AF39" s="11">
        <v>38</v>
      </c>
      <c r="AG39" s="28">
        <v>121</v>
      </c>
    </row>
    <row r="40" spans="2:33">
      <c r="B40" s="2"/>
      <c r="C40" s="2"/>
      <c r="D40" s="81"/>
      <c r="E40" s="79"/>
      <c r="F40" s="79"/>
      <c r="G40" s="79"/>
      <c r="H40" s="123"/>
      <c r="I40" s="81"/>
      <c r="J40" s="79"/>
      <c r="K40" s="79"/>
      <c r="L40" s="79"/>
      <c r="M40" s="123"/>
      <c r="N40" s="81"/>
      <c r="O40" s="79"/>
      <c r="P40" s="79"/>
      <c r="Q40" s="79"/>
      <c r="R40" s="123"/>
      <c r="S40" s="81"/>
      <c r="T40" s="79"/>
      <c r="U40" s="79"/>
      <c r="V40" s="79"/>
      <c r="W40" s="123"/>
      <c r="X40" s="81"/>
      <c r="Y40" s="79"/>
      <c r="Z40" s="79"/>
      <c r="AA40" s="79"/>
      <c r="AB40" s="123"/>
      <c r="AC40" s="108"/>
      <c r="AD40" s="98"/>
      <c r="AE40" s="11"/>
      <c r="AF40" s="11"/>
      <c r="AG40" s="28"/>
    </row>
    <row r="41" spans="2:33">
      <c r="B41" s="12" t="s">
        <v>61</v>
      </c>
      <c r="C41" s="12" t="s">
        <v>139</v>
      </c>
      <c r="D41" s="110"/>
      <c r="E41" s="111"/>
      <c r="F41" s="111"/>
      <c r="G41" s="111"/>
      <c r="H41" s="126"/>
      <c r="I41" s="110"/>
      <c r="J41" s="111"/>
      <c r="K41" s="111"/>
      <c r="L41" s="111"/>
      <c r="M41" s="126"/>
      <c r="N41" s="110"/>
      <c r="O41" s="111"/>
      <c r="P41" s="111"/>
      <c r="Q41" s="111"/>
      <c r="R41" s="126"/>
      <c r="S41" s="110"/>
      <c r="T41" s="111"/>
      <c r="U41" s="111"/>
      <c r="V41" s="111"/>
      <c r="W41" s="126"/>
      <c r="X41" s="110"/>
      <c r="Y41" s="111"/>
      <c r="Z41" s="111"/>
      <c r="AA41" s="111"/>
      <c r="AB41" s="126"/>
      <c r="AC41" s="110"/>
      <c r="AD41" s="111"/>
      <c r="AE41" s="146"/>
      <c r="AF41" s="146"/>
      <c r="AG41" s="31"/>
    </row>
    <row r="42" spans="2:33">
      <c r="B42" s="10" t="s">
        <v>41</v>
      </c>
      <c r="C42" s="10" t="s">
        <v>129</v>
      </c>
      <c r="D42" s="114">
        <v>7612</v>
      </c>
      <c r="E42" s="117">
        <v>7685</v>
      </c>
      <c r="F42" s="117">
        <v>6043</v>
      </c>
      <c r="G42" s="117">
        <v>6930</v>
      </c>
      <c r="H42" s="127">
        <v>28272</v>
      </c>
      <c r="I42" s="114">
        <v>4731</v>
      </c>
      <c r="J42" s="117">
        <v>6910</v>
      </c>
      <c r="K42" s="117">
        <v>7159</v>
      </c>
      <c r="L42" s="117">
        <v>6453</v>
      </c>
      <c r="M42" s="127">
        <v>25255</v>
      </c>
      <c r="N42" s="114">
        <v>5770</v>
      </c>
      <c r="O42" s="117">
        <v>7099</v>
      </c>
      <c r="P42" s="117">
        <v>7845</v>
      </c>
      <c r="Q42" s="117">
        <v>8991</v>
      </c>
      <c r="R42" s="127">
        <v>29706</v>
      </c>
      <c r="S42" s="114">
        <v>11960</v>
      </c>
      <c r="T42" s="117">
        <v>12371</v>
      </c>
      <c r="U42" s="117">
        <v>13958</v>
      </c>
      <c r="V42" s="117">
        <v>12375</v>
      </c>
      <c r="W42" s="127">
        <v>50666</v>
      </c>
      <c r="X42" s="114">
        <v>14592</v>
      </c>
      <c r="Y42" s="117">
        <v>14191</v>
      </c>
      <c r="Z42" s="117">
        <v>11387</v>
      </c>
      <c r="AA42" s="117">
        <v>13651</v>
      </c>
      <c r="AB42" s="127">
        <v>53822</v>
      </c>
      <c r="AC42" s="114">
        <v>9511</v>
      </c>
      <c r="AD42" s="145">
        <v>11753</v>
      </c>
      <c r="AE42" s="18">
        <v>10767</v>
      </c>
      <c r="AF42" s="18">
        <v>18438</v>
      </c>
      <c r="AG42" s="29">
        <v>50471</v>
      </c>
    </row>
    <row r="43" spans="2:33">
      <c r="B43" s="17" t="s">
        <v>29</v>
      </c>
      <c r="C43" s="17" t="s">
        <v>117</v>
      </c>
      <c r="D43" s="108">
        <v>1933</v>
      </c>
      <c r="E43" s="109">
        <v>1970</v>
      </c>
      <c r="F43" s="109">
        <v>1619</v>
      </c>
      <c r="G43" s="109">
        <v>1309</v>
      </c>
      <c r="H43" s="124">
        <v>6833</v>
      </c>
      <c r="I43" s="108">
        <v>1058</v>
      </c>
      <c r="J43" s="109">
        <v>1504</v>
      </c>
      <c r="K43" s="109">
        <v>1475</v>
      </c>
      <c r="L43" s="109">
        <v>1512</v>
      </c>
      <c r="M43" s="124">
        <v>5550</v>
      </c>
      <c r="N43" s="108">
        <v>1467</v>
      </c>
      <c r="O43" s="109">
        <v>1487</v>
      </c>
      <c r="P43" s="109">
        <v>1969</v>
      </c>
      <c r="Q43" s="109">
        <v>1936</v>
      </c>
      <c r="R43" s="124">
        <v>6861</v>
      </c>
      <c r="S43" s="108">
        <v>2638</v>
      </c>
      <c r="T43" s="109">
        <v>2595</v>
      </c>
      <c r="U43" s="109">
        <v>3318</v>
      </c>
      <c r="V43" s="109">
        <v>2977</v>
      </c>
      <c r="W43" s="124">
        <v>11530</v>
      </c>
      <c r="X43" s="108">
        <v>3376</v>
      </c>
      <c r="Y43" s="109">
        <v>3339</v>
      </c>
      <c r="Z43" s="109">
        <v>2972</v>
      </c>
      <c r="AA43" s="109">
        <v>3431</v>
      </c>
      <c r="AB43" s="124">
        <v>13120</v>
      </c>
      <c r="AC43" s="108">
        <v>2718</v>
      </c>
      <c r="AD43" s="98">
        <v>2555</v>
      </c>
      <c r="AE43" s="11">
        <v>2797</v>
      </c>
      <c r="AF43" s="11">
        <v>3386</v>
      </c>
      <c r="AG43" s="28">
        <v>11458</v>
      </c>
    </row>
    <row r="44" spans="2:33">
      <c r="B44" s="2" t="s">
        <v>30</v>
      </c>
      <c r="C44" s="2" t="s">
        <v>153</v>
      </c>
      <c r="D44" s="108">
        <v>3710</v>
      </c>
      <c r="E44" s="109">
        <v>3202</v>
      </c>
      <c r="F44" s="109">
        <v>2025</v>
      </c>
      <c r="G44" s="109">
        <v>2887</v>
      </c>
      <c r="H44" s="124">
        <v>11825</v>
      </c>
      <c r="I44" s="108">
        <v>1583</v>
      </c>
      <c r="J44" s="109">
        <v>3079</v>
      </c>
      <c r="K44" s="109">
        <v>3583</v>
      </c>
      <c r="L44" s="109">
        <v>2533</v>
      </c>
      <c r="M44" s="124">
        <v>10779</v>
      </c>
      <c r="N44" s="108">
        <v>2084</v>
      </c>
      <c r="O44" s="109">
        <v>2842</v>
      </c>
      <c r="P44" s="109">
        <v>3193</v>
      </c>
      <c r="Q44" s="109">
        <v>4081</v>
      </c>
      <c r="R44" s="124">
        <v>12202</v>
      </c>
      <c r="S44" s="108">
        <v>5952</v>
      </c>
      <c r="T44" s="109">
        <v>5666</v>
      </c>
      <c r="U44" s="109">
        <v>6794</v>
      </c>
      <c r="V44" s="109">
        <v>6292</v>
      </c>
      <c r="W44" s="124">
        <v>24707</v>
      </c>
      <c r="X44" s="108">
        <v>7148</v>
      </c>
      <c r="Y44" s="109">
        <v>6897</v>
      </c>
      <c r="Z44" s="109">
        <v>5104</v>
      </c>
      <c r="AA44" s="109">
        <v>6572</v>
      </c>
      <c r="AB44" s="124">
        <v>25723</v>
      </c>
      <c r="AC44" s="108">
        <v>4090</v>
      </c>
      <c r="AD44" s="98">
        <v>5795</v>
      </c>
      <c r="AE44" s="11">
        <v>4817</v>
      </c>
      <c r="AF44" s="11">
        <v>10904</v>
      </c>
      <c r="AG44" s="28">
        <v>25609</v>
      </c>
    </row>
    <row r="45" spans="2:33">
      <c r="B45" s="2" t="s">
        <v>31</v>
      </c>
      <c r="C45" s="2" t="s">
        <v>154</v>
      </c>
      <c r="D45" s="108">
        <v>362</v>
      </c>
      <c r="E45" s="109">
        <v>477</v>
      </c>
      <c r="F45" s="109">
        <v>67</v>
      </c>
      <c r="G45" s="109">
        <v>98</v>
      </c>
      <c r="H45" s="124">
        <v>1005</v>
      </c>
      <c r="I45" s="108">
        <v>95</v>
      </c>
      <c r="J45" s="109">
        <v>153</v>
      </c>
      <c r="K45" s="109">
        <v>110</v>
      </c>
      <c r="L45" s="109">
        <v>382</v>
      </c>
      <c r="M45" s="124">
        <v>741</v>
      </c>
      <c r="N45" s="108">
        <v>165</v>
      </c>
      <c r="O45" s="109">
        <v>683</v>
      </c>
      <c r="P45" s="109">
        <v>248</v>
      </c>
      <c r="Q45" s="109">
        <v>949</v>
      </c>
      <c r="R45" s="124">
        <v>2047</v>
      </c>
      <c r="S45" s="108">
        <v>797</v>
      </c>
      <c r="T45" s="109">
        <v>1535</v>
      </c>
      <c r="U45" s="109">
        <v>1118</v>
      </c>
      <c r="V45" s="109">
        <v>695</v>
      </c>
      <c r="W45" s="124">
        <v>4147</v>
      </c>
      <c r="X45" s="108">
        <v>1135</v>
      </c>
      <c r="Y45" s="109">
        <v>622</v>
      </c>
      <c r="Z45" s="109">
        <v>292</v>
      </c>
      <c r="AA45" s="109">
        <v>374</v>
      </c>
      <c r="AB45" s="124">
        <v>2424</v>
      </c>
      <c r="AC45" s="108">
        <v>288</v>
      </c>
      <c r="AD45" s="98">
        <v>301</v>
      </c>
      <c r="AE45" s="11">
        <v>248</v>
      </c>
      <c r="AF45" s="11">
        <v>418</v>
      </c>
      <c r="AG45" s="28">
        <v>1256</v>
      </c>
    </row>
    <row r="46" spans="2:33">
      <c r="B46" s="2" t="s">
        <v>40</v>
      </c>
      <c r="C46" s="2" t="s">
        <v>140</v>
      </c>
      <c r="D46" s="108">
        <v>1243</v>
      </c>
      <c r="E46" s="109">
        <v>1236</v>
      </c>
      <c r="F46" s="109">
        <v>1413</v>
      </c>
      <c r="G46" s="109">
        <v>1267</v>
      </c>
      <c r="H46" s="124">
        <v>5160</v>
      </c>
      <c r="I46" s="108">
        <v>1068</v>
      </c>
      <c r="J46" s="109">
        <v>1364</v>
      </c>
      <c r="K46" s="109">
        <v>1294</v>
      </c>
      <c r="L46" s="109">
        <v>1104</v>
      </c>
      <c r="M46" s="124">
        <v>4831</v>
      </c>
      <c r="N46" s="108">
        <v>1298</v>
      </c>
      <c r="O46" s="109">
        <v>1323</v>
      </c>
      <c r="P46" s="109">
        <v>1516</v>
      </c>
      <c r="Q46" s="109">
        <v>1286</v>
      </c>
      <c r="R46" s="124">
        <v>5425</v>
      </c>
      <c r="S46" s="108">
        <v>1557</v>
      </c>
      <c r="T46" s="109">
        <v>1552</v>
      </c>
      <c r="U46" s="109">
        <v>1765</v>
      </c>
      <c r="V46" s="109">
        <v>1455</v>
      </c>
      <c r="W46" s="124">
        <v>6331</v>
      </c>
      <c r="X46" s="108">
        <v>1919</v>
      </c>
      <c r="Y46" s="109">
        <v>2222</v>
      </c>
      <c r="Z46" s="109">
        <v>1903</v>
      </c>
      <c r="AA46" s="109">
        <v>1970</v>
      </c>
      <c r="AB46" s="124">
        <v>8016</v>
      </c>
      <c r="AC46" s="108">
        <v>1439</v>
      </c>
      <c r="AD46" s="98">
        <v>1799</v>
      </c>
      <c r="AE46" s="11">
        <v>1798</v>
      </c>
      <c r="AF46" s="11">
        <v>2542</v>
      </c>
      <c r="AG46" s="28">
        <v>7578</v>
      </c>
    </row>
    <row r="47" spans="2:33">
      <c r="B47" s="2" t="s">
        <v>32</v>
      </c>
      <c r="C47" s="2" t="s">
        <v>130</v>
      </c>
      <c r="D47" s="108">
        <v>363</v>
      </c>
      <c r="E47" s="109">
        <v>381</v>
      </c>
      <c r="F47" s="109">
        <v>431</v>
      </c>
      <c r="G47" s="109">
        <v>425</v>
      </c>
      <c r="H47" s="124">
        <v>1602</v>
      </c>
      <c r="I47" s="108">
        <v>402</v>
      </c>
      <c r="J47" s="109">
        <v>382</v>
      </c>
      <c r="K47" s="109">
        <v>429</v>
      </c>
      <c r="L47" s="109">
        <v>398</v>
      </c>
      <c r="M47" s="124">
        <v>1613</v>
      </c>
      <c r="N47" s="108">
        <v>412</v>
      </c>
      <c r="O47" s="109">
        <v>401</v>
      </c>
      <c r="P47" s="109">
        <v>529</v>
      </c>
      <c r="Q47" s="109">
        <v>462</v>
      </c>
      <c r="R47" s="124">
        <v>1806</v>
      </c>
      <c r="S47" s="108">
        <v>479</v>
      </c>
      <c r="T47" s="109">
        <v>431</v>
      </c>
      <c r="U47" s="109">
        <v>434</v>
      </c>
      <c r="V47" s="109">
        <v>378</v>
      </c>
      <c r="W47" s="124">
        <v>1723</v>
      </c>
      <c r="X47" s="108">
        <v>448</v>
      </c>
      <c r="Y47" s="109">
        <v>459</v>
      </c>
      <c r="Z47" s="109">
        <v>519</v>
      </c>
      <c r="AA47" s="109">
        <v>523</v>
      </c>
      <c r="AB47" s="124">
        <v>1950</v>
      </c>
      <c r="AC47" s="108">
        <v>548</v>
      </c>
      <c r="AD47" s="98">
        <v>546</v>
      </c>
      <c r="AE47" s="11">
        <v>530</v>
      </c>
      <c r="AF47" s="11">
        <v>526</v>
      </c>
      <c r="AG47" s="28">
        <v>2150</v>
      </c>
    </row>
    <row r="48" spans="2:33">
      <c r="B48" s="2" t="s">
        <v>33</v>
      </c>
      <c r="C48" s="2" t="s">
        <v>38</v>
      </c>
      <c r="D48" s="115" t="s">
        <v>113</v>
      </c>
      <c r="E48" s="109">
        <v>417</v>
      </c>
      <c r="F48" s="109">
        <v>485</v>
      </c>
      <c r="G48" s="109">
        <v>941</v>
      </c>
      <c r="H48" s="124">
        <v>1844</v>
      </c>
      <c r="I48" s="108">
        <v>522</v>
      </c>
      <c r="J48" s="109">
        <v>425</v>
      </c>
      <c r="K48" s="109">
        <v>266</v>
      </c>
      <c r="L48" s="109">
        <v>522</v>
      </c>
      <c r="M48" s="124">
        <v>1737</v>
      </c>
      <c r="N48" s="108">
        <v>341</v>
      </c>
      <c r="O48" s="109">
        <v>360</v>
      </c>
      <c r="P48" s="109">
        <v>387</v>
      </c>
      <c r="Q48" s="109">
        <v>273</v>
      </c>
      <c r="R48" s="124">
        <v>1364</v>
      </c>
      <c r="S48" s="108">
        <v>533</v>
      </c>
      <c r="T48" s="109">
        <v>590</v>
      </c>
      <c r="U48" s="109">
        <v>527</v>
      </c>
      <c r="V48" s="109">
        <v>575</v>
      </c>
      <c r="W48" s="124">
        <v>2227</v>
      </c>
      <c r="X48" s="108">
        <v>562</v>
      </c>
      <c r="Y48" s="109">
        <v>650</v>
      </c>
      <c r="Z48" s="109">
        <v>595</v>
      </c>
      <c r="AA48" s="109">
        <v>777</v>
      </c>
      <c r="AB48" s="124">
        <v>2586</v>
      </c>
      <c r="AC48" s="108">
        <v>425</v>
      </c>
      <c r="AD48" s="98">
        <v>754</v>
      </c>
      <c r="AE48" s="11">
        <v>575</v>
      </c>
      <c r="AF48" s="11">
        <v>660</v>
      </c>
      <c r="AG48" s="28">
        <v>2417</v>
      </c>
    </row>
    <row r="49" spans="2:33" ht="17.399999999999999" customHeight="1">
      <c r="B49" s="2"/>
      <c r="C49" s="2"/>
      <c r="D49" s="115"/>
      <c r="E49" s="109"/>
      <c r="F49" s="109"/>
      <c r="G49" s="109"/>
      <c r="H49" s="124"/>
      <c r="I49" s="108"/>
      <c r="J49" s="109"/>
      <c r="K49" s="109"/>
      <c r="L49" s="109"/>
      <c r="M49" s="124"/>
      <c r="N49" s="108"/>
      <c r="O49" s="109"/>
      <c r="P49" s="109"/>
      <c r="Q49" s="109"/>
      <c r="R49" s="124"/>
      <c r="S49" s="108"/>
      <c r="T49" s="109"/>
      <c r="U49" s="109"/>
      <c r="V49" s="109"/>
      <c r="W49" s="124"/>
      <c r="X49" s="108"/>
      <c r="Y49" s="109"/>
      <c r="Z49" s="109"/>
      <c r="AA49" s="109"/>
      <c r="AB49" s="124"/>
      <c r="AC49" s="108"/>
      <c r="AD49" s="98"/>
      <c r="AE49" s="11"/>
      <c r="AF49" s="11"/>
      <c r="AG49" s="28"/>
    </row>
    <row r="50" spans="2:33" ht="17.399999999999999" customHeight="1">
      <c r="B50" s="10" t="s">
        <v>42</v>
      </c>
      <c r="C50" s="10" t="s">
        <v>131</v>
      </c>
      <c r="D50" s="114">
        <v>7612</v>
      </c>
      <c r="E50" s="117">
        <v>7685</v>
      </c>
      <c r="F50" s="117">
        <v>6043</v>
      </c>
      <c r="G50" s="117">
        <v>6930</v>
      </c>
      <c r="H50" s="127">
        <v>28272</v>
      </c>
      <c r="I50" s="114">
        <v>4731</v>
      </c>
      <c r="J50" s="117">
        <v>6910</v>
      </c>
      <c r="K50" s="117">
        <v>7159</v>
      </c>
      <c r="L50" s="117">
        <v>6453</v>
      </c>
      <c r="M50" s="127">
        <v>25255</v>
      </c>
      <c r="N50" s="114">
        <v>5770</v>
      </c>
      <c r="O50" s="117">
        <v>7099</v>
      </c>
      <c r="P50" s="117">
        <v>7845</v>
      </c>
      <c r="Q50" s="117">
        <v>8991</v>
      </c>
      <c r="R50" s="127">
        <v>29706</v>
      </c>
      <c r="S50" s="114">
        <v>11960</v>
      </c>
      <c r="T50" s="117">
        <v>12371</v>
      </c>
      <c r="U50" s="117">
        <v>13958</v>
      </c>
      <c r="V50" s="117">
        <v>12375</v>
      </c>
      <c r="W50" s="127">
        <v>50666</v>
      </c>
      <c r="X50" s="114">
        <v>14592</v>
      </c>
      <c r="Y50" s="117">
        <v>14191</v>
      </c>
      <c r="Z50" s="117">
        <v>11387</v>
      </c>
      <c r="AA50" s="117">
        <v>13651</v>
      </c>
      <c r="AB50" s="127">
        <v>53822</v>
      </c>
      <c r="AC50" s="114">
        <v>9511</v>
      </c>
      <c r="AD50" s="145">
        <v>11753</v>
      </c>
      <c r="AE50" s="18">
        <v>10767</v>
      </c>
      <c r="AF50" s="18">
        <v>18438</v>
      </c>
      <c r="AG50" s="29">
        <v>50471</v>
      </c>
    </row>
    <row r="51" spans="2:33">
      <c r="B51" s="2" t="s">
        <v>43</v>
      </c>
      <c r="C51" s="2" t="s">
        <v>50</v>
      </c>
      <c r="D51" s="108">
        <v>825</v>
      </c>
      <c r="E51" s="109">
        <v>1012</v>
      </c>
      <c r="F51" s="109">
        <v>1451</v>
      </c>
      <c r="G51" s="109">
        <v>1393</v>
      </c>
      <c r="H51" s="124">
        <v>4682</v>
      </c>
      <c r="I51" s="108">
        <v>881</v>
      </c>
      <c r="J51" s="109">
        <v>1376</v>
      </c>
      <c r="K51" s="109">
        <v>1118</v>
      </c>
      <c r="L51" s="109">
        <v>1106</v>
      </c>
      <c r="M51" s="124">
        <v>4482</v>
      </c>
      <c r="N51" s="108">
        <v>801</v>
      </c>
      <c r="O51" s="109">
        <v>1047</v>
      </c>
      <c r="P51" s="109">
        <v>935</v>
      </c>
      <c r="Q51" s="109">
        <v>1056</v>
      </c>
      <c r="R51" s="124">
        <v>3841</v>
      </c>
      <c r="S51" s="108">
        <v>1292</v>
      </c>
      <c r="T51" s="109">
        <v>1279</v>
      </c>
      <c r="U51" s="109">
        <v>1503</v>
      </c>
      <c r="V51" s="109">
        <v>1668</v>
      </c>
      <c r="W51" s="124">
        <v>5744</v>
      </c>
      <c r="X51" s="108">
        <v>1607</v>
      </c>
      <c r="Y51" s="109">
        <v>1595</v>
      </c>
      <c r="Z51" s="109">
        <v>1358</v>
      </c>
      <c r="AA51" s="109">
        <v>2373</v>
      </c>
      <c r="AB51" s="124">
        <v>6935</v>
      </c>
      <c r="AC51" s="108">
        <v>1437</v>
      </c>
      <c r="AD51" s="98">
        <v>1941</v>
      </c>
      <c r="AE51" s="11">
        <v>1532</v>
      </c>
      <c r="AF51" s="11">
        <v>2027</v>
      </c>
      <c r="AG51" s="28">
        <v>6939</v>
      </c>
    </row>
    <row r="52" spans="2:33">
      <c r="B52" s="2" t="s">
        <v>44</v>
      </c>
      <c r="C52" s="2" t="s">
        <v>51</v>
      </c>
      <c r="D52" s="108">
        <v>1587</v>
      </c>
      <c r="E52" s="109">
        <v>1790</v>
      </c>
      <c r="F52" s="109">
        <v>1091</v>
      </c>
      <c r="G52" s="109">
        <v>1350</v>
      </c>
      <c r="H52" s="124">
        <v>5819</v>
      </c>
      <c r="I52" s="108">
        <v>1046</v>
      </c>
      <c r="J52" s="109">
        <v>1839</v>
      </c>
      <c r="K52" s="109">
        <v>1748</v>
      </c>
      <c r="L52" s="109">
        <v>2006</v>
      </c>
      <c r="M52" s="124">
        <v>6640</v>
      </c>
      <c r="N52" s="108">
        <v>702</v>
      </c>
      <c r="O52" s="109">
        <v>1144</v>
      </c>
      <c r="P52" s="109">
        <v>1762</v>
      </c>
      <c r="Q52" s="109">
        <v>1840</v>
      </c>
      <c r="R52" s="124">
        <v>5450</v>
      </c>
      <c r="S52" s="108">
        <v>2272</v>
      </c>
      <c r="T52" s="109">
        <v>1904</v>
      </c>
      <c r="U52" s="109">
        <v>2023</v>
      </c>
      <c r="V52" s="109">
        <v>3198</v>
      </c>
      <c r="W52" s="124">
        <v>9399</v>
      </c>
      <c r="X52" s="108">
        <v>3430</v>
      </c>
      <c r="Y52" s="109">
        <v>3181</v>
      </c>
      <c r="Z52" s="109">
        <v>1336</v>
      </c>
      <c r="AA52" s="109">
        <v>1793</v>
      </c>
      <c r="AB52" s="124">
        <v>9741</v>
      </c>
      <c r="AC52" s="108">
        <v>968</v>
      </c>
      <c r="AD52" s="98">
        <v>1188</v>
      </c>
      <c r="AE52" s="11">
        <v>1038</v>
      </c>
      <c r="AF52" s="11">
        <v>2280</v>
      </c>
      <c r="AG52" s="28">
        <v>5475</v>
      </c>
    </row>
    <row r="53" spans="2:33">
      <c r="B53" s="2" t="s">
        <v>45</v>
      </c>
      <c r="C53" s="2" t="s">
        <v>52</v>
      </c>
      <c r="D53" s="108">
        <v>1445</v>
      </c>
      <c r="E53" s="109">
        <v>808</v>
      </c>
      <c r="F53" s="109">
        <v>419</v>
      </c>
      <c r="G53" s="109">
        <v>880</v>
      </c>
      <c r="H53" s="124">
        <v>3554</v>
      </c>
      <c r="I53" s="108">
        <v>832</v>
      </c>
      <c r="J53" s="109">
        <v>683</v>
      </c>
      <c r="K53" s="109">
        <v>1523</v>
      </c>
      <c r="L53" s="109">
        <v>326</v>
      </c>
      <c r="M53" s="124">
        <v>3366</v>
      </c>
      <c r="N53" s="108">
        <v>1192</v>
      </c>
      <c r="O53" s="109">
        <v>1279</v>
      </c>
      <c r="P53" s="109">
        <v>1232</v>
      </c>
      <c r="Q53" s="109">
        <v>439</v>
      </c>
      <c r="R53" s="124">
        <v>4144</v>
      </c>
      <c r="S53" s="108">
        <v>1076</v>
      </c>
      <c r="T53" s="109">
        <v>787</v>
      </c>
      <c r="U53" s="109">
        <v>1042</v>
      </c>
      <c r="V53" s="109">
        <v>995</v>
      </c>
      <c r="W53" s="124">
        <v>3901</v>
      </c>
      <c r="X53" s="108">
        <v>1471</v>
      </c>
      <c r="Y53" s="109">
        <v>1161</v>
      </c>
      <c r="Z53" s="109">
        <v>774</v>
      </c>
      <c r="AA53" s="109">
        <v>1155</v>
      </c>
      <c r="AB53" s="124">
        <v>4562</v>
      </c>
      <c r="AC53" s="108">
        <v>579</v>
      </c>
      <c r="AD53" s="98">
        <v>897</v>
      </c>
      <c r="AE53" s="11">
        <v>1044</v>
      </c>
      <c r="AF53" s="11">
        <v>5454</v>
      </c>
      <c r="AG53" s="28">
        <v>7976</v>
      </c>
    </row>
    <row r="54" spans="2:33">
      <c r="B54" s="2" t="s">
        <v>46</v>
      </c>
      <c r="C54" s="2" t="s">
        <v>53</v>
      </c>
      <c r="D54" s="108">
        <v>1913</v>
      </c>
      <c r="E54" s="109">
        <v>2345</v>
      </c>
      <c r="F54" s="109">
        <v>1678</v>
      </c>
      <c r="G54" s="109">
        <v>1684</v>
      </c>
      <c r="H54" s="124">
        <v>7622</v>
      </c>
      <c r="I54" s="108">
        <v>1139</v>
      </c>
      <c r="J54" s="109">
        <v>1793</v>
      </c>
      <c r="K54" s="109">
        <v>1788</v>
      </c>
      <c r="L54" s="109">
        <v>1997</v>
      </c>
      <c r="M54" s="124">
        <v>6718</v>
      </c>
      <c r="N54" s="108">
        <v>1853</v>
      </c>
      <c r="O54" s="109">
        <v>2248</v>
      </c>
      <c r="P54" s="109">
        <v>2747</v>
      </c>
      <c r="Q54" s="109">
        <v>4076</v>
      </c>
      <c r="R54" s="124">
        <v>10925</v>
      </c>
      <c r="S54" s="108">
        <v>5797</v>
      </c>
      <c r="T54" s="109">
        <v>6768</v>
      </c>
      <c r="U54" s="109">
        <v>6528</v>
      </c>
      <c r="V54" s="109">
        <v>3931</v>
      </c>
      <c r="W54" s="124">
        <v>23026</v>
      </c>
      <c r="X54" s="108">
        <v>5993</v>
      </c>
      <c r="Y54" s="109">
        <v>5604</v>
      </c>
      <c r="Z54" s="109">
        <v>4044</v>
      </c>
      <c r="AA54" s="109">
        <v>4547</v>
      </c>
      <c r="AB54" s="124">
        <v>20190</v>
      </c>
      <c r="AC54" s="108">
        <v>3386</v>
      </c>
      <c r="AD54" s="98">
        <v>4095</v>
      </c>
      <c r="AE54" s="11">
        <v>4112</v>
      </c>
      <c r="AF54" s="11">
        <v>5544</v>
      </c>
      <c r="AG54" s="28">
        <v>17139</v>
      </c>
    </row>
    <row r="55" spans="2:33">
      <c r="B55" s="2" t="s">
        <v>47</v>
      </c>
      <c r="C55" s="2" t="s">
        <v>54</v>
      </c>
      <c r="D55" s="108">
        <v>1165</v>
      </c>
      <c r="E55" s="109">
        <v>965</v>
      </c>
      <c r="F55" s="109">
        <v>1156</v>
      </c>
      <c r="G55" s="109">
        <v>1482</v>
      </c>
      <c r="H55" s="124">
        <v>4769</v>
      </c>
      <c r="I55" s="108">
        <v>348</v>
      </c>
      <c r="J55" s="109">
        <v>1062</v>
      </c>
      <c r="K55" s="109">
        <v>786</v>
      </c>
      <c r="L55" s="109">
        <v>755</v>
      </c>
      <c r="M55" s="124">
        <v>2952</v>
      </c>
      <c r="N55" s="108">
        <v>963</v>
      </c>
      <c r="O55" s="109">
        <v>493</v>
      </c>
      <c r="P55" s="109">
        <v>848</v>
      </c>
      <c r="Q55" s="109">
        <v>1115</v>
      </c>
      <c r="R55" s="124">
        <v>3421</v>
      </c>
      <c r="S55" s="108">
        <v>969</v>
      </c>
      <c r="T55" s="109">
        <v>1272</v>
      </c>
      <c r="U55" s="109">
        <v>2572</v>
      </c>
      <c r="V55" s="109">
        <v>2103</v>
      </c>
      <c r="W55" s="124">
        <v>6917</v>
      </c>
      <c r="X55" s="108">
        <v>1654</v>
      </c>
      <c r="Y55" s="109">
        <v>2438</v>
      </c>
      <c r="Z55" s="109">
        <v>3491</v>
      </c>
      <c r="AA55" s="109">
        <v>3423</v>
      </c>
      <c r="AB55" s="124">
        <v>11008</v>
      </c>
      <c r="AC55" s="108">
        <v>2963</v>
      </c>
      <c r="AD55" s="98">
        <v>3373</v>
      </c>
      <c r="AE55" s="11">
        <v>2606</v>
      </c>
      <c r="AF55" s="11">
        <v>2976</v>
      </c>
      <c r="AG55" s="28">
        <v>11919</v>
      </c>
    </row>
    <row r="56" spans="2:33">
      <c r="B56" s="2" t="s">
        <v>48</v>
      </c>
      <c r="C56" s="2" t="s">
        <v>55</v>
      </c>
      <c r="D56" s="108">
        <v>592</v>
      </c>
      <c r="E56" s="109">
        <v>703</v>
      </c>
      <c r="F56" s="109">
        <v>140</v>
      </c>
      <c r="G56" s="109">
        <v>52</v>
      </c>
      <c r="H56" s="124">
        <v>1488</v>
      </c>
      <c r="I56" s="108">
        <v>243</v>
      </c>
      <c r="J56" s="109">
        <v>115</v>
      </c>
      <c r="K56" s="109">
        <v>122</v>
      </c>
      <c r="L56" s="109">
        <v>216</v>
      </c>
      <c r="M56" s="124">
        <v>697</v>
      </c>
      <c r="N56" s="108">
        <v>192</v>
      </c>
      <c r="O56" s="109">
        <v>832</v>
      </c>
      <c r="P56" s="109">
        <v>107</v>
      </c>
      <c r="Q56" s="109">
        <v>404</v>
      </c>
      <c r="R56" s="124">
        <v>1536</v>
      </c>
      <c r="S56" s="108">
        <v>492</v>
      </c>
      <c r="T56" s="109">
        <v>267</v>
      </c>
      <c r="U56" s="109">
        <v>214</v>
      </c>
      <c r="V56" s="109">
        <v>422</v>
      </c>
      <c r="W56" s="124">
        <v>1397</v>
      </c>
      <c r="X56" s="108">
        <v>374</v>
      </c>
      <c r="Y56" s="109">
        <v>110</v>
      </c>
      <c r="Z56" s="109">
        <v>281</v>
      </c>
      <c r="AA56" s="109">
        <v>285</v>
      </c>
      <c r="AB56" s="124">
        <v>1052</v>
      </c>
      <c r="AC56" s="108">
        <v>137</v>
      </c>
      <c r="AD56" s="98">
        <v>183</v>
      </c>
      <c r="AE56" s="11">
        <v>373</v>
      </c>
      <c r="AF56" s="11">
        <v>103</v>
      </c>
      <c r="AG56" s="28">
        <v>798</v>
      </c>
    </row>
    <row r="57" spans="2:33">
      <c r="B57" s="2" t="s">
        <v>49</v>
      </c>
      <c r="C57" s="2" t="s">
        <v>56</v>
      </c>
      <c r="D57" s="108">
        <v>81</v>
      </c>
      <c r="E57" s="109">
        <v>59</v>
      </c>
      <c r="F57" s="109">
        <v>106</v>
      </c>
      <c r="G57" s="109">
        <v>86</v>
      </c>
      <c r="H57" s="124">
        <v>334</v>
      </c>
      <c r="I57" s="108">
        <v>239</v>
      </c>
      <c r="J57" s="109">
        <v>39</v>
      </c>
      <c r="K57" s="109">
        <v>72</v>
      </c>
      <c r="L57" s="109">
        <v>45</v>
      </c>
      <c r="M57" s="124">
        <v>397</v>
      </c>
      <c r="N57" s="108">
        <v>64</v>
      </c>
      <c r="O57" s="109">
        <v>53</v>
      </c>
      <c r="P57" s="109">
        <v>211</v>
      </c>
      <c r="Q57" s="109">
        <v>57</v>
      </c>
      <c r="R57" s="124">
        <v>386</v>
      </c>
      <c r="S57" s="108">
        <v>59</v>
      </c>
      <c r="T57" s="109">
        <v>91</v>
      </c>
      <c r="U57" s="109">
        <v>73</v>
      </c>
      <c r="V57" s="109">
        <v>55</v>
      </c>
      <c r="W57" s="124">
        <v>279</v>
      </c>
      <c r="X57" s="108">
        <v>59</v>
      </c>
      <c r="Y57" s="109">
        <v>99</v>
      </c>
      <c r="Z57" s="109">
        <v>100</v>
      </c>
      <c r="AA57" s="109">
        <v>71</v>
      </c>
      <c r="AB57" s="124">
        <v>331</v>
      </c>
      <c r="AC57" s="108">
        <v>37</v>
      </c>
      <c r="AD57" s="98">
        <v>73</v>
      </c>
      <c r="AE57" s="11">
        <v>59</v>
      </c>
      <c r="AF57" s="11">
        <v>51</v>
      </c>
      <c r="AG57" s="28">
        <v>222</v>
      </c>
    </row>
    <row r="58" spans="2:33">
      <c r="D58" s="81"/>
      <c r="E58" s="79"/>
      <c r="F58" s="79"/>
      <c r="G58" s="79"/>
      <c r="H58" s="123"/>
      <c r="I58" s="81"/>
      <c r="J58" s="79"/>
      <c r="K58" s="79"/>
      <c r="L58" s="79"/>
      <c r="M58" s="123"/>
      <c r="N58" s="81"/>
      <c r="O58" s="79"/>
      <c r="P58" s="79"/>
      <c r="Q58" s="79"/>
      <c r="R58" s="123"/>
      <c r="S58" s="81"/>
      <c r="T58" s="79"/>
      <c r="U58" s="79"/>
      <c r="V58" s="79"/>
      <c r="W58" s="123"/>
      <c r="X58" s="81"/>
      <c r="Y58" s="79"/>
      <c r="Z58" s="79"/>
      <c r="AA58" s="79"/>
      <c r="AB58" s="123"/>
      <c r="AC58" s="81"/>
      <c r="AD58" s="79"/>
      <c r="AE58" s="11"/>
      <c r="AF58" s="11"/>
      <c r="AG58" s="28"/>
    </row>
    <row r="59" spans="2:33">
      <c r="B59" s="12" t="s">
        <v>145</v>
      </c>
      <c r="C59" s="12" t="s">
        <v>146</v>
      </c>
      <c r="D59" s="110"/>
      <c r="E59" s="111"/>
      <c r="F59" s="111"/>
      <c r="G59" s="111"/>
      <c r="H59" s="126"/>
      <c r="I59" s="110"/>
      <c r="J59" s="111"/>
      <c r="K59" s="111"/>
      <c r="L59" s="111"/>
      <c r="M59" s="126"/>
      <c r="N59" s="110"/>
      <c r="O59" s="111"/>
      <c r="P59" s="111"/>
      <c r="Q59" s="111"/>
      <c r="R59" s="126"/>
      <c r="S59" s="110"/>
      <c r="T59" s="111"/>
      <c r="U59" s="111"/>
      <c r="V59" s="111"/>
      <c r="W59" s="126"/>
      <c r="X59" s="110"/>
      <c r="Y59" s="111"/>
      <c r="Z59" s="111"/>
      <c r="AA59" s="111"/>
      <c r="AB59" s="126"/>
      <c r="AC59" s="110"/>
      <c r="AD59" s="111"/>
      <c r="AE59" s="146"/>
      <c r="AF59" s="146"/>
      <c r="AG59" s="31"/>
    </row>
    <row r="60" spans="2:33">
      <c r="B60" s="23" t="s">
        <v>72</v>
      </c>
      <c r="C60" s="23" t="s">
        <v>76</v>
      </c>
      <c r="D60" s="81">
        <v>-2071</v>
      </c>
      <c r="E60" s="79">
        <v>-215</v>
      </c>
      <c r="F60" s="79">
        <v>-579</v>
      </c>
      <c r="G60" s="79">
        <v>265</v>
      </c>
      <c r="H60" s="123">
        <v>-2600</v>
      </c>
      <c r="I60" s="81">
        <v>355</v>
      </c>
      <c r="J60" s="79">
        <v>1866</v>
      </c>
      <c r="K60" s="79">
        <v>1322</v>
      </c>
      <c r="L60" s="79">
        <v>2807</v>
      </c>
      <c r="M60" s="123">
        <v>6352</v>
      </c>
      <c r="N60" s="81">
        <v>-229</v>
      </c>
      <c r="O60" s="79">
        <v>2000</v>
      </c>
      <c r="P60" s="79">
        <v>2466</v>
      </c>
      <c r="Q60" s="79">
        <v>1074</v>
      </c>
      <c r="R60" s="123">
        <v>5311</v>
      </c>
      <c r="S60" s="81">
        <v>1496</v>
      </c>
      <c r="T60" s="79">
        <v>2657</v>
      </c>
      <c r="U60" s="79">
        <v>1729</v>
      </c>
      <c r="V60" s="79">
        <v>519</v>
      </c>
      <c r="W60" s="123">
        <v>6403</v>
      </c>
      <c r="X60" s="81">
        <v>-1751</v>
      </c>
      <c r="Y60" s="79">
        <v>100</v>
      </c>
      <c r="Z60" s="79">
        <v>989</v>
      </c>
      <c r="AA60" s="79">
        <v>3492</v>
      </c>
      <c r="AB60" s="123">
        <v>2831</v>
      </c>
      <c r="AC60" s="81">
        <v>3504</v>
      </c>
      <c r="AD60" s="79">
        <v>1641</v>
      </c>
      <c r="AE60" s="11">
        <v>1754</v>
      </c>
      <c r="AF60" s="11">
        <v>2764</v>
      </c>
      <c r="AG60" s="28">
        <v>9665</v>
      </c>
    </row>
    <row r="61" spans="2:33">
      <c r="B61" s="23" t="s">
        <v>73</v>
      </c>
      <c r="C61" s="23" t="s">
        <v>77</v>
      </c>
      <c r="D61" s="81">
        <v>-376</v>
      </c>
      <c r="E61" s="79">
        <v>-829</v>
      </c>
      <c r="F61" s="79">
        <v>-980</v>
      </c>
      <c r="G61" s="79">
        <v>-333</v>
      </c>
      <c r="H61" s="123">
        <v>-2520</v>
      </c>
      <c r="I61" s="81">
        <v>-523</v>
      </c>
      <c r="J61" s="79">
        <v>-622</v>
      </c>
      <c r="K61" s="79">
        <v>-901</v>
      </c>
      <c r="L61" s="79">
        <v>-488</v>
      </c>
      <c r="M61" s="123">
        <v>-2536</v>
      </c>
      <c r="N61" s="81">
        <v>-711</v>
      </c>
      <c r="O61" s="79">
        <v>-795</v>
      </c>
      <c r="P61" s="79">
        <v>-497</v>
      </c>
      <c r="Q61" s="79">
        <v>-763</v>
      </c>
      <c r="R61" s="123">
        <v>-2768</v>
      </c>
      <c r="S61" s="81">
        <v>-1696</v>
      </c>
      <c r="T61" s="79">
        <v>-1267</v>
      </c>
      <c r="U61" s="79">
        <v>-1166</v>
      </c>
      <c r="V61" s="79">
        <v>-2470</v>
      </c>
      <c r="W61" s="123">
        <v>-6600</v>
      </c>
      <c r="X61" s="81">
        <v>-920</v>
      </c>
      <c r="Y61" s="79">
        <v>-651</v>
      </c>
      <c r="Z61" s="79">
        <v>-601</v>
      </c>
      <c r="AA61" s="79">
        <v>-573</v>
      </c>
      <c r="AB61" s="123">
        <v>-2746</v>
      </c>
      <c r="AC61" s="81">
        <v>-1354</v>
      </c>
      <c r="AD61" s="79">
        <v>-524</v>
      </c>
      <c r="AE61" s="109">
        <v>-322</v>
      </c>
      <c r="AF61" s="109">
        <v>-571</v>
      </c>
      <c r="AG61" s="108">
        <v>-2773</v>
      </c>
    </row>
    <row r="62" spans="2:33">
      <c r="B62" s="23" t="s">
        <v>74</v>
      </c>
      <c r="C62" s="23" t="s">
        <v>78</v>
      </c>
      <c r="D62" s="81">
        <v>1896</v>
      </c>
      <c r="E62" s="79">
        <v>893</v>
      </c>
      <c r="F62" s="79">
        <v>2874</v>
      </c>
      <c r="G62" s="79">
        <v>916</v>
      </c>
      <c r="H62" s="123">
        <v>6580</v>
      </c>
      <c r="I62" s="81">
        <v>72</v>
      </c>
      <c r="J62" s="79">
        <v>-529</v>
      </c>
      <c r="K62" s="79">
        <v>-676</v>
      </c>
      <c r="L62" s="79">
        <v>-426</v>
      </c>
      <c r="M62" s="123">
        <v>-1560</v>
      </c>
      <c r="N62" s="81">
        <v>-661</v>
      </c>
      <c r="O62" s="79">
        <v>977</v>
      </c>
      <c r="P62" s="79">
        <v>-1627</v>
      </c>
      <c r="Q62" s="79">
        <v>-929</v>
      </c>
      <c r="R62" s="123">
        <v>-2240</v>
      </c>
      <c r="S62" s="81">
        <v>38</v>
      </c>
      <c r="T62" s="79">
        <v>-74</v>
      </c>
      <c r="U62" s="79">
        <v>1129</v>
      </c>
      <c r="V62" s="79">
        <v>832</v>
      </c>
      <c r="W62" s="123">
        <v>1925</v>
      </c>
      <c r="X62" s="81">
        <v>2981</v>
      </c>
      <c r="Y62" s="79">
        <v>624</v>
      </c>
      <c r="Z62" s="79">
        <v>-324</v>
      </c>
      <c r="AA62" s="79">
        <v>680</v>
      </c>
      <c r="AB62" s="123">
        <v>3962</v>
      </c>
      <c r="AC62" s="81">
        <v>-1954</v>
      </c>
      <c r="AD62" s="79">
        <v>-136</v>
      </c>
      <c r="AE62" s="109">
        <v>-1021</v>
      </c>
      <c r="AF62" s="109">
        <v>-411</v>
      </c>
      <c r="AG62" s="108">
        <v>-3524</v>
      </c>
    </row>
    <row r="63" spans="2:33">
      <c r="B63" s="23" t="s">
        <v>75</v>
      </c>
      <c r="C63" s="23" t="s">
        <v>79</v>
      </c>
      <c r="D63" s="81">
        <v>5608</v>
      </c>
      <c r="E63" s="79">
        <v>5473</v>
      </c>
      <c r="F63" s="79">
        <v>6763</v>
      </c>
      <c r="G63" s="79">
        <v>7626</v>
      </c>
      <c r="H63" s="123">
        <v>7626</v>
      </c>
      <c r="I63" s="81">
        <v>7465</v>
      </c>
      <c r="J63" s="79">
        <v>8155</v>
      </c>
      <c r="K63" s="79">
        <v>7932</v>
      </c>
      <c r="L63" s="79">
        <v>9823</v>
      </c>
      <c r="M63" s="123">
        <v>9823</v>
      </c>
      <c r="N63" s="81">
        <v>8223</v>
      </c>
      <c r="O63" s="79">
        <v>10415</v>
      </c>
      <c r="P63" s="79">
        <v>10800</v>
      </c>
      <c r="Q63" s="79">
        <v>10268</v>
      </c>
      <c r="R63" s="123">
        <v>10268</v>
      </c>
      <c r="S63" s="81">
        <v>10151</v>
      </c>
      <c r="T63" s="79">
        <v>11430</v>
      </c>
      <c r="U63" s="79">
        <v>13208</v>
      </c>
      <c r="V63" s="79">
        <v>12250</v>
      </c>
      <c r="W63" s="123">
        <v>12250</v>
      </c>
      <c r="X63" s="81">
        <v>12794</v>
      </c>
      <c r="Y63" s="79">
        <v>12936</v>
      </c>
      <c r="Z63" s="79">
        <v>12798</v>
      </c>
      <c r="AA63" s="79">
        <v>16430</v>
      </c>
      <c r="AB63" s="123">
        <v>16430</v>
      </c>
      <c r="AC63" s="81">
        <v>17074</v>
      </c>
      <c r="AD63" s="79">
        <v>18167</v>
      </c>
      <c r="AE63" s="11">
        <v>18450</v>
      </c>
      <c r="AF63" s="11">
        <v>20517</v>
      </c>
      <c r="AG63" s="28">
        <v>20517</v>
      </c>
    </row>
    <row r="64" spans="2:33">
      <c r="D64" s="81"/>
      <c r="E64" s="79"/>
      <c r="F64" s="79"/>
      <c r="G64" s="79"/>
      <c r="H64" s="123"/>
      <c r="I64" s="81"/>
      <c r="J64" s="79"/>
      <c r="K64" s="79"/>
      <c r="L64" s="79"/>
      <c r="M64" s="123"/>
      <c r="N64" s="81"/>
      <c r="O64" s="79"/>
      <c r="P64" s="79"/>
      <c r="Q64" s="79"/>
      <c r="R64" s="123"/>
      <c r="S64" s="81"/>
      <c r="T64" s="79"/>
      <c r="U64" s="79"/>
      <c r="V64" s="79"/>
      <c r="W64" s="123"/>
      <c r="X64" s="81"/>
      <c r="Y64" s="79"/>
      <c r="Z64" s="79"/>
      <c r="AA64" s="79"/>
      <c r="AB64" s="123"/>
      <c r="AC64" s="81"/>
      <c r="AD64" s="79"/>
      <c r="AE64" s="11"/>
      <c r="AF64" s="11"/>
      <c r="AG64" s="28"/>
    </row>
    <row r="65" spans="2:33">
      <c r="B65" s="12" t="s">
        <v>64</v>
      </c>
      <c r="C65" s="12" t="s">
        <v>65</v>
      </c>
      <c r="D65" s="110"/>
      <c r="E65" s="111"/>
      <c r="F65" s="111"/>
      <c r="G65" s="111"/>
      <c r="H65" s="126"/>
      <c r="I65" s="110"/>
      <c r="J65" s="111"/>
      <c r="K65" s="111"/>
      <c r="L65" s="111"/>
      <c r="M65" s="126"/>
      <c r="N65" s="110"/>
      <c r="O65" s="111"/>
      <c r="P65" s="111"/>
      <c r="Q65" s="111"/>
      <c r="R65" s="126"/>
      <c r="S65" s="110"/>
      <c r="T65" s="111"/>
      <c r="U65" s="111"/>
      <c r="V65" s="111"/>
      <c r="W65" s="126"/>
      <c r="X65" s="110"/>
      <c r="Y65" s="111"/>
      <c r="Z65" s="111"/>
      <c r="AA65" s="111"/>
      <c r="AB65" s="126"/>
      <c r="AC65" s="110"/>
      <c r="AD65" s="111"/>
      <c r="AE65" s="146"/>
      <c r="AF65" s="146"/>
      <c r="AG65" s="31"/>
    </row>
    <row r="66" spans="2:33">
      <c r="B66" s="1" t="s">
        <v>69</v>
      </c>
      <c r="C66" s="1" t="s">
        <v>66</v>
      </c>
      <c r="D66" s="108">
        <v>164</v>
      </c>
      <c r="E66" s="109">
        <v>571</v>
      </c>
      <c r="F66" s="109">
        <v>174</v>
      </c>
      <c r="G66" s="109">
        <v>544</v>
      </c>
      <c r="H66" s="124">
        <v>1453</v>
      </c>
      <c r="I66" s="108">
        <v>655</v>
      </c>
      <c r="J66" s="109">
        <v>728</v>
      </c>
      <c r="K66" s="109">
        <v>576</v>
      </c>
      <c r="L66" s="109">
        <v>814</v>
      </c>
      <c r="M66" s="124">
        <v>2773</v>
      </c>
      <c r="N66" s="108">
        <v>382</v>
      </c>
      <c r="O66" s="109">
        <v>700</v>
      </c>
      <c r="P66" s="109">
        <v>739</v>
      </c>
      <c r="Q66" s="109">
        <v>1627</v>
      </c>
      <c r="R66" s="124">
        <v>3448</v>
      </c>
      <c r="S66" s="108">
        <v>1002</v>
      </c>
      <c r="T66" s="109">
        <v>773</v>
      </c>
      <c r="U66" s="109">
        <v>1398</v>
      </c>
      <c r="V66" s="109">
        <v>1599</v>
      </c>
      <c r="W66" s="124">
        <v>4772</v>
      </c>
      <c r="X66" s="108">
        <v>736</v>
      </c>
      <c r="Y66" s="109">
        <v>586</v>
      </c>
      <c r="Z66" s="109">
        <v>462</v>
      </c>
      <c r="AA66" s="109">
        <v>786</v>
      </c>
      <c r="AB66" s="124">
        <v>2570</v>
      </c>
      <c r="AC66" s="108">
        <v>383</v>
      </c>
      <c r="AD66" s="98">
        <v>396</v>
      </c>
      <c r="AE66" s="11">
        <v>385</v>
      </c>
      <c r="AF66" s="11">
        <v>839</v>
      </c>
      <c r="AG66" s="28">
        <v>2004</v>
      </c>
    </row>
    <row r="67" spans="2:33">
      <c r="B67" s="1" t="s">
        <v>70</v>
      </c>
      <c r="C67" s="1" t="s">
        <v>67</v>
      </c>
      <c r="D67" s="108">
        <v>319</v>
      </c>
      <c r="E67" s="109">
        <v>332</v>
      </c>
      <c r="F67" s="109">
        <v>352</v>
      </c>
      <c r="G67" s="109">
        <v>385</v>
      </c>
      <c r="H67" s="124">
        <v>1388</v>
      </c>
      <c r="I67" s="108">
        <v>351</v>
      </c>
      <c r="J67" s="109">
        <v>365</v>
      </c>
      <c r="K67" s="109">
        <v>377</v>
      </c>
      <c r="L67" s="109">
        <v>410</v>
      </c>
      <c r="M67" s="124">
        <v>1503</v>
      </c>
      <c r="N67" s="108">
        <v>380</v>
      </c>
      <c r="O67" s="109">
        <v>394</v>
      </c>
      <c r="P67" s="109">
        <v>407</v>
      </c>
      <c r="Q67" s="109">
        <v>420</v>
      </c>
      <c r="R67" s="124">
        <v>1601</v>
      </c>
      <c r="S67" s="108">
        <v>430</v>
      </c>
      <c r="T67" s="109">
        <v>460</v>
      </c>
      <c r="U67" s="109">
        <v>507</v>
      </c>
      <c r="V67" s="109">
        <v>552</v>
      </c>
      <c r="W67" s="124">
        <v>1949</v>
      </c>
      <c r="X67" s="108">
        <v>581</v>
      </c>
      <c r="Y67" s="109">
        <v>616</v>
      </c>
      <c r="Z67" s="109">
        <v>645</v>
      </c>
      <c r="AA67" s="109">
        <v>656</v>
      </c>
      <c r="AB67" s="124">
        <v>2498</v>
      </c>
      <c r="AC67" s="108">
        <v>606</v>
      </c>
      <c r="AD67" s="98">
        <v>633</v>
      </c>
      <c r="AE67" s="11">
        <v>635</v>
      </c>
      <c r="AF67" s="11">
        <v>665</v>
      </c>
      <c r="AG67" s="28">
        <v>2540</v>
      </c>
    </row>
    <row r="68" spans="2:33">
      <c r="B68" s="1" t="s">
        <v>71</v>
      </c>
      <c r="C68" s="1" t="s">
        <v>68</v>
      </c>
      <c r="D68" s="108">
        <v>125</v>
      </c>
      <c r="E68" s="109">
        <v>180</v>
      </c>
      <c r="F68" s="109">
        <v>206</v>
      </c>
      <c r="G68" s="109">
        <v>133</v>
      </c>
      <c r="H68" s="124">
        <v>644</v>
      </c>
      <c r="I68" s="108">
        <v>71</v>
      </c>
      <c r="J68" s="109">
        <v>72</v>
      </c>
      <c r="K68" s="109">
        <v>82</v>
      </c>
      <c r="L68" s="109">
        <v>104</v>
      </c>
      <c r="M68" s="124">
        <v>329</v>
      </c>
      <c r="N68" s="108">
        <v>102</v>
      </c>
      <c r="O68" s="109">
        <v>225</v>
      </c>
      <c r="P68" s="109">
        <v>222</v>
      </c>
      <c r="Q68" s="109">
        <v>199</v>
      </c>
      <c r="R68" s="124">
        <v>748</v>
      </c>
      <c r="S68" s="108">
        <v>142</v>
      </c>
      <c r="T68" s="109">
        <v>68</v>
      </c>
      <c r="U68" s="109">
        <v>154</v>
      </c>
      <c r="V68" s="109">
        <v>221</v>
      </c>
      <c r="W68" s="124">
        <v>585</v>
      </c>
      <c r="X68" s="108">
        <v>273</v>
      </c>
      <c r="Y68" s="109">
        <v>267</v>
      </c>
      <c r="Z68" s="109">
        <v>199</v>
      </c>
      <c r="AA68" s="109">
        <v>175</v>
      </c>
      <c r="AB68" s="124">
        <v>914</v>
      </c>
      <c r="AC68" s="108">
        <v>232</v>
      </c>
      <c r="AD68" s="98">
        <v>194</v>
      </c>
      <c r="AE68" s="11">
        <v>270</v>
      </c>
      <c r="AF68" s="11">
        <v>265</v>
      </c>
      <c r="AG68" s="28">
        <v>963</v>
      </c>
    </row>
  </sheetData>
  <sheetProtection algorithmName="SHA-512" hashValue="0gZl3Zgda9ZnuVL2Pxz6u8ZKqzeEW0EKx2sVRj+Uo1bOdMfP9AO8/kN8N+iJByb545su03AmeZwud4gvF0KTVQ==" saltValue="hr6kLIu0X+iHp9m8BGMbqQ==" spinCount="100000" sheet="1" objects="1" scenarios="1"/>
  <phoneticPr fontId="1"/>
  <pageMargins left="0.7" right="0.7" top="0.75" bottom="0.75" header="0.3" footer="0.3"/>
  <pageSetup paperSize="9" scale="25" fitToHeight="0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48A5D-5A33-4E59-B29A-510BFC8B83DB}">
  <sheetPr>
    <pageSetUpPr fitToPage="1"/>
  </sheetPr>
  <dimension ref="K51:K56"/>
  <sheetViews>
    <sheetView zoomScale="85" zoomScaleNormal="85" zoomScaleSheetLayoutView="86" workbookViewId="0">
      <selection activeCell="AE24" sqref="AE24"/>
    </sheetView>
  </sheetViews>
  <sheetFormatPr defaultColWidth="8.69921875" defaultRowHeight="18"/>
  <cols>
    <col min="1" max="8" width="8.69921875" style="1"/>
    <col min="9" max="9" width="8.69921875" style="1" customWidth="1"/>
    <col min="10" max="16" width="8.69921875" style="1"/>
    <col min="17" max="17" width="8.69921875" style="1" customWidth="1"/>
    <col min="18" max="16384" width="8.69921875" style="1"/>
  </cols>
  <sheetData>
    <row r="51" spans="11:11">
      <c r="K51" s="40"/>
    </row>
    <row r="52" spans="11:11">
      <c r="K52" s="40"/>
    </row>
    <row r="53" spans="11:11">
      <c r="K53" s="40"/>
    </row>
    <row r="54" spans="11:11">
      <c r="K54" s="40"/>
    </row>
    <row r="55" spans="11:11">
      <c r="K55" s="40"/>
    </row>
    <row r="56" spans="11:11">
      <c r="K56" s="40"/>
    </row>
  </sheetData>
  <sheetProtection algorithmName="SHA-512" hashValue="NSxccM0a5xn5WH1PM4YczltnXkt0gLa+91fS5QdRXquKG+wPXDwbHd8HVkCA+RIikTsxvhVGDIGdcf5qv7rojA==" saltValue="i1viENhffo+9vgepvV+qjw==" spinCount="100000" sheet="1" objects="1" scenarios="1"/>
  <phoneticPr fontId="1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68" fitToWidth="2" fitToHeight="0" orientation="portrait" r:id="rId1"/>
  <colBreaks count="1" manualBreakCount="1">
    <brk id="14" max="54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D5C8F-1BA0-47ED-9680-8E4BAC0D8E79}">
  <dimension ref="A3:V60"/>
  <sheetViews>
    <sheetView zoomScale="110" zoomScaleNormal="110" workbookViewId="0">
      <pane xSplit="1" topLeftCell="B1" activePane="topRight" state="frozen"/>
      <selection activeCell="Q1" sqref="Q1:Q1048576"/>
      <selection pane="topRight" activeCell="Q1" sqref="Q1:Q1048576"/>
    </sheetView>
  </sheetViews>
  <sheetFormatPr defaultColWidth="8.69921875" defaultRowHeight="18"/>
  <cols>
    <col min="1" max="1" width="17.296875" style="1" customWidth="1"/>
    <col min="2" max="15" width="7.19921875" style="1" customWidth="1"/>
    <col min="16" max="16" width="8.69921875" style="1"/>
    <col min="17" max="17" width="7.19921875" style="1" customWidth="1"/>
    <col min="18" max="16384" width="8.69921875" style="1"/>
  </cols>
  <sheetData>
    <row r="3" spans="1:17" ht="16.05" customHeight="1">
      <c r="B3" s="1" t="s">
        <v>81</v>
      </c>
      <c r="F3" s="1" t="s">
        <v>82</v>
      </c>
      <c r="J3" s="1" t="s">
        <v>83</v>
      </c>
      <c r="N3" s="1" t="s">
        <v>84</v>
      </c>
    </row>
    <row r="4" spans="1:17" ht="16.05" customHeight="1">
      <c r="B4" s="1" t="s">
        <v>13</v>
      </c>
      <c r="C4" s="1" t="s">
        <v>14</v>
      </c>
      <c r="D4" s="1" t="s">
        <v>15</v>
      </c>
      <c r="E4" s="1" t="s">
        <v>16</v>
      </c>
      <c r="F4" s="1" t="s">
        <v>13</v>
      </c>
      <c r="G4" s="1" t="s">
        <v>14</v>
      </c>
      <c r="H4" s="1" t="s">
        <v>15</v>
      </c>
      <c r="I4" s="1" t="s">
        <v>16</v>
      </c>
      <c r="J4" s="1" t="s">
        <v>13</v>
      </c>
      <c r="K4" s="1" t="s">
        <v>14</v>
      </c>
      <c r="L4" s="1" t="s">
        <v>15</v>
      </c>
      <c r="M4" s="1" t="s">
        <v>16</v>
      </c>
      <c r="N4" s="1" t="s">
        <v>13</v>
      </c>
      <c r="O4" s="1" t="s">
        <v>14</v>
      </c>
      <c r="P4" s="1" t="s">
        <v>15</v>
      </c>
      <c r="Q4" s="1" t="s">
        <v>16</v>
      </c>
    </row>
    <row r="5" spans="1:17" ht="16.05" customHeight="1">
      <c r="A5" s="10" t="s">
        <v>103</v>
      </c>
      <c r="B5" s="29">
        <v>5770</v>
      </c>
      <c r="C5" s="18">
        <v>7099</v>
      </c>
      <c r="D5" s="18">
        <v>7845</v>
      </c>
      <c r="E5" s="18">
        <v>8991</v>
      </c>
      <c r="F5" s="29">
        <v>11960</v>
      </c>
      <c r="G5" s="18">
        <v>12371</v>
      </c>
      <c r="H5" s="18">
        <v>13958</v>
      </c>
      <c r="I5" s="18">
        <v>12375</v>
      </c>
      <c r="J5" s="29">
        <v>14592</v>
      </c>
      <c r="K5" s="18">
        <v>14191</v>
      </c>
      <c r="L5" s="18">
        <v>11387</v>
      </c>
      <c r="M5" s="18">
        <v>13651</v>
      </c>
      <c r="N5" s="29">
        <f>四半期・Quarterly!AC50</f>
        <v>9511</v>
      </c>
      <c r="O5" s="145">
        <f>四半期・Quarterly!AD50</f>
        <v>11753</v>
      </c>
      <c r="P5" s="18">
        <f>四半期・Quarterly!AE50</f>
        <v>10767</v>
      </c>
      <c r="Q5" s="18">
        <v>18438</v>
      </c>
    </row>
    <row r="6" spans="1:17" ht="16.05" customHeight="1">
      <c r="A6" s="38" t="s">
        <v>107</v>
      </c>
      <c r="B6" s="28">
        <v>801</v>
      </c>
      <c r="C6" s="11">
        <v>1047</v>
      </c>
      <c r="D6" s="11">
        <v>935</v>
      </c>
      <c r="E6" s="11">
        <v>1056</v>
      </c>
      <c r="F6" s="28">
        <v>1292</v>
      </c>
      <c r="G6" s="11">
        <v>1279</v>
      </c>
      <c r="H6" s="11">
        <v>1503</v>
      </c>
      <c r="I6" s="11">
        <v>1668</v>
      </c>
      <c r="J6" s="28">
        <v>1607</v>
      </c>
      <c r="K6" s="11">
        <v>1595</v>
      </c>
      <c r="L6" s="11">
        <v>1358</v>
      </c>
      <c r="M6" s="11">
        <v>2373</v>
      </c>
      <c r="N6" s="28">
        <f>四半期・Quarterly!AC51</f>
        <v>1437</v>
      </c>
      <c r="O6" s="98">
        <f>四半期・Quarterly!AD51</f>
        <v>1941</v>
      </c>
      <c r="P6" s="11">
        <f>四半期・Quarterly!AE51</f>
        <v>1532</v>
      </c>
      <c r="Q6" s="11">
        <v>2027</v>
      </c>
    </row>
    <row r="7" spans="1:17" ht="16.05" customHeight="1">
      <c r="A7" s="38" t="s">
        <v>108</v>
      </c>
      <c r="B7" s="28">
        <v>702</v>
      </c>
      <c r="C7" s="11">
        <v>1144</v>
      </c>
      <c r="D7" s="11">
        <v>1762</v>
      </c>
      <c r="E7" s="11">
        <v>1840</v>
      </c>
      <c r="F7" s="28">
        <v>2272</v>
      </c>
      <c r="G7" s="11">
        <v>1904</v>
      </c>
      <c r="H7" s="11">
        <v>2023</v>
      </c>
      <c r="I7" s="11">
        <v>3198</v>
      </c>
      <c r="J7" s="28">
        <v>3430</v>
      </c>
      <c r="K7" s="11">
        <v>3181</v>
      </c>
      <c r="L7" s="11">
        <v>1336</v>
      </c>
      <c r="M7" s="11">
        <v>1793</v>
      </c>
      <c r="N7" s="28">
        <f>四半期・Quarterly!AC52</f>
        <v>968</v>
      </c>
      <c r="O7" s="98">
        <f>四半期・Quarterly!AD52</f>
        <v>1188</v>
      </c>
      <c r="P7" s="11">
        <f>四半期・Quarterly!AE52</f>
        <v>1038</v>
      </c>
      <c r="Q7" s="11">
        <v>2280</v>
      </c>
    </row>
    <row r="8" spans="1:17" ht="16.05" customHeight="1">
      <c r="A8" s="38" t="s">
        <v>109</v>
      </c>
      <c r="B8" s="28">
        <v>1192</v>
      </c>
      <c r="C8" s="11">
        <v>1279</v>
      </c>
      <c r="D8" s="11">
        <v>1232</v>
      </c>
      <c r="E8" s="11">
        <v>439</v>
      </c>
      <c r="F8" s="28">
        <v>1076</v>
      </c>
      <c r="G8" s="11">
        <v>787</v>
      </c>
      <c r="H8" s="11">
        <v>1042</v>
      </c>
      <c r="I8" s="11">
        <v>995</v>
      </c>
      <c r="J8" s="28">
        <v>1471</v>
      </c>
      <c r="K8" s="11">
        <v>1161</v>
      </c>
      <c r="L8" s="11">
        <v>774</v>
      </c>
      <c r="M8" s="11">
        <v>1155</v>
      </c>
      <c r="N8" s="28">
        <f>四半期・Quarterly!AC53</f>
        <v>579</v>
      </c>
      <c r="O8" s="98">
        <f>四半期・Quarterly!AD53</f>
        <v>897</v>
      </c>
      <c r="P8" s="11">
        <f>四半期・Quarterly!AE53</f>
        <v>1044</v>
      </c>
      <c r="Q8" s="11">
        <v>5454</v>
      </c>
    </row>
    <row r="9" spans="1:17" ht="16.05" customHeight="1">
      <c r="A9" s="38" t="s">
        <v>110</v>
      </c>
      <c r="B9" s="28">
        <v>1853</v>
      </c>
      <c r="C9" s="11">
        <v>2248</v>
      </c>
      <c r="D9" s="11">
        <v>2747</v>
      </c>
      <c r="E9" s="11">
        <v>4076</v>
      </c>
      <c r="F9" s="28">
        <v>5797</v>
      </c>
      <c r="G9" s="11">
        <v>6768</v>
      </c>
      <c r="H9" s="11">
        <v>6528</v>
      </c>
      <c r="I9" s="11">
        <v>3931</v>
      </c>
      <c r="J9" s="28">
        <v>5993</v>
      </c>
      <c r="K9" s="11">
        <v>5604</v>
      </c>
      <c r="L9" s="11">
        <v>4044</v>
      </c>
      <c r="M9" s="11">
        <v>4547</v>
      </c>
      <c r="N9" s="28">
        <f>四半期・Quarterly!AC54</f>
        <v>3386</v>
      </c>
      <c r="O9" s="98">
        <f>四半期・Quarterly!AD54</f>
        <v>4095</v>
      </c>
      <c r="P9" s="11">
        <f>四半期・Quarterly!AE54</f>
        <v>4112</v>
      </c>
      <c r="Q9" s="11">
        <v>5544</v>
      </c>
    </row>
    <row r="10" spans="1:17" ht="16.05" customHeight="1">
      <c r="A10" s="39" t="s">
        <v>106</v>
      </c>
      <c r="B10" s="28">
        <v>963</v>
      </c>
      <c r="C10" s="11">
        <v>493</v>
      </c>
      <c r="D10" s="11">
        <v>848</v>
      </c>
      <c r="E10" s="11">
        <v>1115</v>
      </c>
      <c r="F10" s="28">
        <v>969</v>
      </c>
      <c r="G10" s="11">
        <v>1272</v>
      </c>
      <c r="H10" s="11">
        <v>2572</v>
      </c>
      <c r="I10" s="11">
        <v>2103</v>
      </c>
      <c r="J10" s="28">
        <v>1654</v>
      </c>
      <c r="K10" s="11">
        <v>2438</v>
      </c>
      <c r="L10" s="11">
        <v>3491</v>
      </c>
      <c r="M10" s="11">
        <v>3423</v>
      </c>
      <c r="N10" s="28">
        <f>四半期・Quarterly!AC55</f>
        <v>2963</v>
      </c>
      <c r="O10" s="98">
        <f>四半期・Quarterly!AD55</f>
        <v>3373</v>
      </c>
      <c r="P10" s="11">
        <f>四半期・Quarterly!AE55</f>
        <v>2606</v>
      </c>
      <c r="Q10" s="11">
        <v>2976</v>
      </c>
    </row>
    <row r="11" spans="1:17" ht="16.05" customHeight="1">
      <c r="A11" s="38" t="s">
        <v>112</v>
      </c>
      <c r="B11" s="28">
        <v>192</v>
      </c>
      <c r="C11" s="11">
        <v>832</v>
      </c>
      <c r="D11" s="11">
        <v>107</v>
      </c>
      <c r="E11" s="11">
        <v>404</v>
      </c>
      <c r="F11" s="28">
        <v>492</v>
      </c>
      <c r="G11" s="11">
        <v>267</v>
      </c>
      <c r="H11" s="11">
        <v>214</v>
      </c>
      <c r="I11" s="11">
        <v>422</v>
      </c>
      <c r="J11" s="28">
        <v>374</v>
      </c>
      <c r="K11" s="11">
        <v>110</v>
      </c>
      <c r="L11" s="11">
        <v>281</v>
      </c>
      <c r="M11" s="11">
        <v>285</v>
      </c>
      <c r="N11" s="28">
        <f>四半期・Quarterly!AC56</f>
        <v>137</v>
      </c>
      <c r="O11" s="98">
        <f>四半期・Quarterly!AD56</f>
        <v>183</v>
      </c>
      <c r="P11" s="11">
        <f>四半期・Quarterly!AE56</f>
        <v>373</v>
      </c>
      <c r="Q11" s="11">
        <v>103</v>
      </c>
    </row>
    <row r="12" spans="1:17" ht="16.05" customHeight="1">
      <c r="A12" s="38" t="s">
        <v>111</v>
      </c>
      <c r="B12" s="28">
        <v>64</v>
      </c>
      <c r="C12" s="11">
        <v>53</v>
      </c>
      <c r="D12" s="11">
        <v>211</v>
      </c>
      <c r="E12" s="11">
        <v>57</v>
      </c>
      <c r="F12" s="28">
        <v>59</v>
      </c>
      <c r="G12" s="11">
        <v>91</v>
      </c>
      <c r="H12" s="11">
        <v>73</v>
      </c>
      <c r="I12" s="11">
        <v>55</v>
      </c>
      <c r="J12" s="28">
        <v>59</v>
      </c>
      <c r="K12" s="11">
        <v>99</v>
      </c>
      <c r="L12" s="11">
        <v>100</v>
      </c>
      <c r="M12" s="11">
        <v>71</v>
      </c>
      <c r="N12" s="28">
        <f>四半期・Quarterly!AC57</f>
        <v>37</v>
      </c>
      <c r="O12" s="98">
        <f>四半期・Quarterly!AD57</f>
        <v>73</v>
      </c>
      <c r="P12" s="11">
        <f>四半期・Quarterly!AE57</f>
        <v>59</v>
      </c>
      <c r="Q12" s="11">
        <v>51</v>
      </c>
    </row>
    <row r="13" spans="1:17" ht="16.05" customHeight="1">
      <c r="P13" s="11"/>
    </row>
    <row r="14" spans="1:17" ht="16.05" customHeight="1">
      <c r="A14" s="160" t="s">
        <v>152</v>
      </c>
      <c r="P14" s="11"/>
    </row>
    <row r="15" spans="1:17" ht="16.05" customHeight="1">
      <c r="A15" s="10" t="s">
        <v>104</v>
      </c>
      <c r="B15" s="30">
        <v>5815</v>
      </c>
      <c r="C15" s="19">
        <v>7407</v>
      </c>
      <c r="D15" s="19">
        <v>14063</v>
      </c>
      <c r="E15" s="19">
        <v>13640</v>
      </c>
      <c r="F15" s="30">
        <v>18369</v>
      </c>
      <c r="G15" s="19">
        <v>20557</v>
      </c>
      <c r="H15" s="19">
        <v>14801</v>
      </c>
      <c r="I15" s="19">
        <v>12551</v>
      </c>
      <c r="J15" s="30">
        <v>13861</v>
      </c>
      <c r="K15" s="19">
        <v>11403</v>
      </c>
      <c r="L15" s="19">
        <v>10095</v>
      </c>
      <c r="M15" s="19">
        <v>8342</v>
      </c>
      <c r="N15" s="29">
        <f>四半期・Quarterly!AC32</f>
        <v>11743</v>
      </c>
      <c r="O15" s="145">
        <f>四半期・Quarterly!AD32</f>
        <v>15117</v>
      </c>
      <c r="P15" s="18">
        <f>四半期・Quarterly!AE32</f>
        <v>13386</v>
      </c>
      <c r="Q15" s="19">
        <v>12463</v>
      </c>
    </row>
    <row r="16" spans="1:17" ht="16.05" customHeight="1">
      <c r="A16" s="38" t="s">
        <v>107</v>
      </c>
      <c r="B16" s="34">
        <v>1013</v>
      </c>
      <c r="C16" s="35">
        <v>1185</v>
      </c>
      <c r="D16" s="35">
        <v>1200</v>
      </c>
      <c r="E16" s="35">
        <v>1113</v>
      </c>
      <c r="F16" s="34">
        <v>1571</v>
      </c>
      <c r="G16" s="35">
        <v>2452</v>
      </c>
      <c r="H16" s="35">
        <v>1323</v>
      </c>
      <c r="I16" s="35">
        <v>1458</v>
      </c>
      <c r="J16" s="34">
        <v>2772</v>
      </c>
      <c r="K16" s="35">
        <v>2563</v>
      </c>
      <c r="L16" s="35">
        <v>1556</v>
      </c>
      <c r="M16" s="35">
        <v>1395</v>
      </c>
      <c r="N16" s="28">
        <f>四半期・Quarterly!AC33</f>
        <v>1852</v>
      </c>
      <c r="O16" s="98">
        <f>四半期・Quarterly!AD33</f>
        <v>1471</v>
      </c>
      <c r="P16" s="11">
        <f>四半期・Quarterly!AE33</f>
        <v>1619</v>
      </c>
      <c r="Q16" s="35">
        <v>1456</v>
      </c>
    </row>
    <row r="17" spans="1:17" ht="16.05" customHeight="1">
      <c r="A17" s="38" t="s">
        <v>108</v>
      </c>
      <c r="B17" s="34">
        <v>564</v>
      </c>
      <c r="C17" s="35">
        <v>1974</v>
      </c>
      <c r="D17" s="35">
        <v>3550</v>
      </c>
      <c r="E17" s="35">
        <v>2457</v>
      </c>
      <c r="F17" s="34">
        <v>4298</v>
      </c>
      <c r="G17" s="35">
        <v>4152</v>
      </c>
      <c r="H17" s="35">
        <v>2669</v>
      </c>
      <c r="I17" s="35">
        <v>1731</v>
      </c>
      <c r="J17" s="34">
        <v>1462</v>
      </c>
      <c r="K17" s="35">
        <v>2486</v>
      </c>
      <c r="L17" s="35">
        <v>567</v>
      </c>
      <c r="M17" s="35">
        <v>514</v>
      </c>
      <c r="N17" s="28">
        <f>四半期・Quarterly!AC34</f>
        <v>1384</v>
      </c>
      <c r="O17" s="98">
        <f>四半期・Quarterly!AD34</f>
        <v>1376</v>
      </c>
      <c r="P17" s="11">
        <f>四半期・Quarterly!AE34</f>
        <v>1182</v>
      </c>
      <c r="Q17" s="35">
        <v>2302</v>
      </c>
    </row>
    <row r="18" spans="1:17" ht="16.05" customHeight="1">
      <c r="A18" s="38" t="s">
        <v>109</v>
      </c>
      <c r="B18" s="34">
        <v>1006</v>
      </c>
      <c r="C18" s="35">
        <v>932</v>
      </c>
      <c r="D18" s="35">
        <v>860</v>
      </c>
      <c r="E18" s="35">
        <v>1224</v>
      </c>
      <c r="F18" s="34">
        <v>819</v>
      </c>
      <c r="G18" s="35">
        <v>1953</v>
      </c>
      <c r="H18" s="35">
        <v>1160</v>
      </c>
      <c r="I18" s="35">
        <v>1009</v>
      </c>
      <c r="J18" s="34">
        <v>1436</v>
      </c>
      <c r="K18" s="35">
        <v>704</v>
      </c>
      <c r="L18" s="35">
        <v>1448</v>
      </c>
      <c r="M18" s="35">
        <v>258</v>
      </c>
      <c r="N18" s="28">
        <f>四半期・Quarterly!AC35</f>
        <v>447</v>
      </c>
      <c r="O18" s="98">
        <f>四半期・Quarterly!AD35</f>
        <v>4432</v>
      </c>
      <c r="P18" s="11">
        <f>四半期・Quarterly!AE35</f>
        <v>2596</v>
      </c>
      <c r="Q18" s="35">
        <v>1122</v>
      </c>
    </row>
    <row r="19" spans="1:17" ht="16.05" customHeight="1">
      <c r="A19" s="38" t="s">
        <v>110</v>
      </c>
      <c r="B19" s="34">
        <v>2056</v>
      </c>
      <c r="C19" s="35">
        <v>2514</v>
      </c>
      <c r="D19" s="35">
        <v>6529</v>
      </c>
      <c r="E19" s="35">
        <v>6771</v>
      </c>
      <c r="F19" s="34">
        <v>9028</v>
      </c>
      <c r="G19" s="35">
        <v>8673</v>
      </c>
      <c r="H19" s="35">
        <v>5155</v>
      </c>
      <c r="I19" s="35">
        <v>4234</v>
      </c>
      <c r="J19" s="34">
        <v>4834</v>
      </c>
      <c r="K19" s="35">
        <v>3352</v>
      </c>
      <c r="L19" s="35">
        <v>2664</v>
      </c>
      <c r="M19" s="35">
        <v>2813</v>
      </c>
      <c r="N19" s="28">
        <f>四半期・Quarterly!AC36</f>
        <v>4658</v>
      </c>
      <c r="O19" s="98">
        <f>四半期・Quarterly!AD36</f>
        <v>3840</v>
      </c>
      <c r="P19" s="11">
        <f>四半期・Quarterly!AE36</f>
        <v>5566</v>
      </c>
      <c r="Q19" s="35">
        <v>3237</v>
      </c>
    </row>
    <row r="20" spans="1:17" ht="16.05" customHeight="1">
      <c r="A20" s="39" t="s">
        <v>106</v>
      </c>
      <c r="B20" s="34">
        <v>594</v>
      </c>
      <c r="C20" s="35">
        <v>545</v>
      </c>
      <c r="D20" s="35">
        <v>1616</v>
      </c>
      <c r="E20" s="35">
        <v>1723</v>
      </c>
      <c r="F20" s="34">
        <v>2056</v>
      </c>
      <c r="G20" s="35">
        <v>2989</v>
      </c>
      <c r="H20" s="35">
        <v>3691</v>
      </c>
      <c r="I20" s="35">
        <v>3351</v>
      </c>
      <c r="J20" s="34">
        <v>2779</v>
      </c>
      <c r="K20" s="35">
        <v>2124</v>
      </c>
      <c r="L20" s="35">
        <v>3429</v>
      </c>
      <c r="M20" s="35">
        <v>2751</v>
      </c>
      <c r="N20" s="28">
        <f>四半期・Quarterly!AC37</f>
        <v>2997</v>
      </c>
      <c r="O20" s="98">
        <f>四半期・Quarterly!AD37</f>
        <v>3738</v>
      </c>
      <c r="P20" s="11">
        <f>四半期・Quarterly!AE37</f>
        <v>2118</v>
      </c>
      <c r="Q20" s="35">
        <v>3456</v>
      </c>
    </row>
    <row r="21" spans="1:17" ht="16.05" customHeight="1">
      <c r="A21" s="38" t="s">
        <v>112</v>
      </c>
      <c r="B21" s="34">
        <v>371</v>
      </c>
      <c r="C21" s="35">
        <v>190</v>
      </c>
      <c r="D21" s="35">
        <v>177</v>
      </c>
      <c r="E21" s="35">
        <v>313</v>
      </c>
      <c r="F21" s="34">
        <v>506</v>
      </c>
      <c r="G21" s="35">
        <v>274</v>
      </c>
      <c r="H21" s="35">
        <v>754</v>
      </c>
      <c r="I21" s="35">
        <v>584</v>
      </c>
      <c r="J21" s="34">
        <v>462</v>
      </c>
      <c r="K21" s="35">
        <v>88</v>
      </c>
      <c r="L21" s="35">
        <v>330</v>
      </c>
      <c r="M21" s="35">
        <v>400</v>
      </c>
      <c r="N21" s="28">
        <f>四半期・Quarterly!AC38</f>
        <v>482</v>
      </c>
      <c r="O21" s="98">
        <f>四半期・Quarterly!AD38</f>
        <v>185</v>
      </c>
      <c r="P21" s="11">
        <f>四半期・Quarterly!AE38</f>
        <v>210</v>
      </c>
      <c r="Q21" s="35">
        <v>850</v>
      </c>
    </row>
    <row r="22" spans="1:17" ht="16.05" customHeight="1">
      <c r="A22" s="38" t="s">
        <v>111</v>
      </c>
      <c r="B22" s="34">
        <v>208</v>
      </c>
      <c r="C22" s="35">
        <v>65</v>
      </c>
      <c r="D22" s="35">
        <v>128</v>
      </c>
      <c r="E22" s="35">
        <v>36</v>
      </c>
      <c r="F22" s="34">
        <v>88</v>
      </c>
      <c r="G22" s="35">
        <v>61</v>
      </c>
      <c r="H22" s="35">
        <v>45</v>
      </c>
      <c r="I22" s="35">
        <v>181</v>
      </c>
      <c r="J22" s="34">
        <v>112</v>
      </c>
      <c r="K22" s="35">
        <v>81</v>
      </c>
      <c r="L22" s="35">
        <v>97</v>
      </c>
      <c r="M22" s="35">
        <v>209</v>
      </c>
      <c r="N22" s="153"/>
      <c r="O22" s="98">
        <f>四半期・Quarterly!AD39</f>
        <v>71</v>
      </c>
      <c r="P22" s="11">
        <f>四半期・Quarterly!AE39</f>
        <v>91</v>
      </c>
      <c r="Q22" s="35">
        <v>38</v>
      </c>
    </row>
    <row r="23" spans="1:17" ht="16.05" customHeight="1">
      <c r="N23" s="160"/>
      <c r="P23" s="11"/>
    </row>
    <row r="24" spans="1:17" ht="16.05" customHeight="1">
      <c r="B24" s="24" t="s">
        <v>81</v>
      </c>
      <c r="F24" s="24" t="s">
        <v>82</v>
      </c>
      <c r="J24" s="24" t="s">
        <v>83</v>
      </c>
      <c r="N24" s="24" t="s">
        <v>84</v>
      </c>
      <c r="P24" s="11"/>
    </row>
    <row r="25" spans="1:17" ht="16.05" customHeight="1">
      <c r="B25" s="25" t="s">
        <v>13</v>
      </c>
      <c r="C25" s="1" t="s">
        <v>14</v>
      </c>
      <c r="D25" s="1" t="s">
        <v>15</v>
      </c>
      <c r="E25" s="1" t="s">
        <v>16</v>
      </c>
      <c r="F25" s="25" t="s">
        <v>13</v>
      </c>
      <c r="G25" s="1" t="s">
        <v>14</v>
      </c>
      <c r="H25" s="1" t="s">
        <v>15</v>
      </c>
      <c r="I25" s="1" t="s">
        <v>16</v>
      </c>
      <c r="J25" s="25" t="s">
        <v>13</v>
      </c>
      <c r="K25" s="1" t="s">
        <v>14</v>
      </c>
      <c r="L25" s="1" t="s">
        <v>15</v>
      </c>
      <c r="M25" s="1" t="s">
        <v>16</v>
      </c>
      <c r="N25" s="25" t="s">
        <v>13</v>
      </c>
      <c r="O25" s="1" t="s">
        <v>14</v>
      </c>
      <c r="P25" s="11" t="s">
        <v>15</v>
      </c>
      <c r="Q25" s="1" t="s">
        <v>16</v>
      </c>
    </row>
    <row r="26" spans="1:17" ht="16.05" customHeight="1">
      <c r="A26" s="10" t="s">
        <v>0</v>
      </c>
      <c r="B26" s="29">
        <v>5770</v>
      </c>
      <c r="C26" s="18">
        <v>7099</v>
      </c>
      <c r="D26" s="18">
        <v>7845</v>
      </c>
      <c r="E26" s="18">
        <v>8991</v>
      </c>
      <c r="F26" s="29">
        <v>11960</v>
      </c>
      <c r="G26" s="18">
        <v>12371</v>
      </c>
      <c r="H26" s="18">
        <v>13958</v>
      </c>
      <c r="I26" s="18">
        <v>12375</v>
      </c>
      <c r="J26" s="29">
        <v>14592</v>
      </c>
      <c r="K26" s="18">
        <v>14191</v>
      </c>
      <c r="L26" s="18">
        <v>11387</v>
      </c>
      <c r="M26" s="18">
        <v>13651</v>
      </c>
      <c r="N26" s="29">
        <f>四半期・Quarterly!AC42</f>
        <v>9511</v>
      </c>
      <c r="O26" s="151">
        <f>四半期・Quarterly!AD42</f>
        <v>11753</v>
      </c>
      <c r="P26" s="18">
        <f>四半期・Quarterly!AE42</f>
        <v>10767</v>
      </c>
      <c r="Q26" s="18">
        <v>18438</v>
      </c>
    </row>
    <row r="27" spans="1:17" ht="16.05" customHeight="1">
      <c r="A27" s="1" t="s">
        <v>29</v>
      </c>
      <c r="B27" s="49">
        <v>1467</v>
      </c>
      <c r="C27" s="50">
        <v>1487</v>
      </c>
      <c r="D27" s="50">
        <v>1969</v>
      </c>
      <c r="E27" s="50">
        <v>1936</v>
      </c>
      <c r="F27" s="49">
        <v>2638</v>
      </c>
      <c r="G27" s="50">
        <v>2595</v>
      </c>
      <c r="H27" s="50">
        <v>3318</v>
      </c>
      <c r="I27" s="50">
        <v>2977</v>
      </c>
      <c r="J27" s="49">
        <v>3376</v>
      </c>
      <c r="K27" s="50">
        <v>3339</v>
      </c>
      <c r="L27" s="50">
        <v>2972</v>
      </c>
      <c r="M27" s="50">
        <v>3431</v>
      </c>
      <c r="N27" s="49">
        <f>四半期・Quarterly!AC43</f>
        <v>2718</v>
      </c>
      <c r="O27" s="79">
        <f>四半期・Quarterly!AD43</f>
        <v>2555</v>
      </c>
      <c r="P27" s="11">
        <f>四半期・Quarterly!AE43</f>
        <v>2797</v>
      </c>
      <c r="Q27" s="50">
        <v>3386</v>
      </c>
    </row>
    <row r="28" spans="1:17" ht="16.05" customHeight="1">
      <c r="A28" s="1" t="s">
        <v>30</v>
      </c>
      <c r="B28" s="49">
        <v>2084</v>
      </c>
      <c r="C28" s="50">
        <v>2842</v>
      </c>
      <c r="D28" s="50">
        <v>3193</v>
      </c>
      <c r="E28" s="50">
        <v>4081</v>
      </c>
      <c r="F28" s="49">
        <v>5952</v>
      </c>
      <c r="G28" s="50">
        <v>5666</v>
      </c>
      <c r="H28" s="50">
        <v>6794</v>
      </c>
      <c r="I28" s="50">
        <v>6292</v>
      </c>
      <c r="J28" s="49">
        <v>7148</v>
      </c>
      <c r="K28" s="50">
        <v>6897</v>
      </c>
      <c r="L28" s="50">
        <v>5104</v>
      </c>
      <c r="M28" s="50">
        <v>6572</v>
      </c>
      <c r="N28" s="49">
        <f>四半期・Quarterly!AC44</f>
        <v>4090</v>
      </c>
      <c r="O28" s="79">
        <f>四半期・Quarterly!AD44</f>
        <v>5795</v>
      </c>
      <c r="P28" s="11">
        <f>四半期・Quarterly!AE44</f>
        <v>4817</v>
      </c>
      <c r="Q28" s="50">
        <v>10904</v>
      </c>
    </row>
    <row r="29" spans="1:17" ht="16.05" customHeight="1">
      <c r="A29" s="1" t="s">
        <v>31</v>
      </c>
      <c r="B29" s="49">
        <v>165</v>
      </c>
      <c r="C29" s="50">
        <v>683</v>
      </c>
      <c r="D29" s="50">
        <v>248</v>
      </c>
      <c r="E29" s="50">
        <v>949</v>
      </c>
      <c r="F29" s="49">
        <v>797</v>
      </c>
      <c r="G29" s="50">
        <v>1535</v>
      </c>
      <c r="H29" s="50">
        <v>1118</v>
      </c>
      <c r="I29" s="50">
        <v>695</v>
      </c>
      <c r="J29" s="49">
        <v>1135</v>
      </c>
      <c r="K29" s="50">
        <v>622</v>
      </c>
      <c r="L29" s="50">
        <v>292</v>
      </c>
      <c r="M29" s="50">
        <v>374</v>
      </c>
      <c r="N29" s="49">
        <f>四半期・Quarterly!AC45</f>
        <v>288</v>
      </c>
      <c r="O29" s="79">
        <f>四半期・Quarterly!AD45</f>
        <v>301</v>
      </c>
      <c r="P29" s="11">
        <f>四半期・Quarterly!AE45</f>
        <v>248</v>
      </c>
      <c r="Q29" s="50">
        <v>418</v>
      </c>
    </row>
    <row r="30" spans="1:17" ht="16.05" customHeight="1">
      <c r="A30" s="1" t="s">
        <v>115</v>
      </c>
      <c r="B30" s="49">
        <v>1298</v>
      </c>
      <c r="C30" s="50">
        <v>1323</v>
      </c>
      <c r="D30" s="50">
        <v>1516</v>
      </c>
      <c r="E30" s="50">
        <v>1286</v>
      </c>
      <c r="F30" s="49">
        <v>1557</v>
      </c>
      <c r="G30" s="50">
        <v>1552</v>
      </c>
      <c r="H30" s="50">
        <v>1765</v>
      </c>
      <c r="I30" s="50">
        <v>1455</v>
      </c>
      <c r="J30" s="49">
        <v>1919</v>
      </c>
      <c r="K30" s="50">
        <v>2222</v>
      </c>
      <c r="L30" s="50">
        <v>1903</v>
      </c>
      <c r="M30" s="50">
        <v>1970</v>
      </c>
      <c r="N30" s="49">
        <f>四半期・Quarterly!AC46</f>
        <v>1439</v>
      </c>
      <c r="O30" s="79">
        <f>四半期・Quarterly!AD46</f>
        <v>1799</v>
      </c>
      <c r="P30" s="11">
        <f>四半期・Quarterly!AE46</f>
        <v>1798</v>
      </c>
      <c r="Q30" s="50">
        <v>2542</v>
      </c>
    </row>
    <row r="31" spans="1:17" ht="16.05" customHeight="1">
      <c r="A31" s="1" t="s">
        <v>32</v>
      </c>
      <c r="B31" s="49">
        <v>412</v>
      </c>
      <c r="C31" s="50">
        <v>401</v>
      </c>
      <c r="D31" s="50">
        <v>529</v>
      </c>
      <c r="E31" s="50">
        <v>462</v>
      </c>
      <c r="F31" s="49">
        <v>479</v>
      </c>
      <c r="G31" s="50">
        <v>431</v>
      </c>
      <c r="H31" s="50">
        <v>434</v>
      </c>
      <c r="I31" s="50">
        <v>378</v>
      </c>
      <c r="J31" s="49">
        <v>448</v>
      </c>
      <c r="K31" s="50">
        <v>459</v>
      </c>
      <c r="L31" s="50">
        <v>519</v>
      </c>
      <c r="M31" s="50">
        <v>523</v>
      </c>
      <c r="N31" s="49">
        <f>四半期・Quarterly!AC47</f>
        <v>548</v>
      </c>
      <c r="O31" s="79">
        <f>四半期・Quarterly!AD47</f>
        <v>546</v>
      </c>
      <c r="P31" s="11">
        <f>四半期・Quarterly!AE47</f>
        <v>530</v>
      </c>
      <c r="Q31" s="50">
        <v>526</v>
      </c>
    </row>
    <row r="32" spans="1:17" ht="16.05" customHeight="1">
      <c r="A32" s="1" t="s">
        <v>33</v>
      </c>
      <c r="B32" s="48">
        <v>341</v>
      </c>
      <c r="C32" s="46">
        <v>360</v>
      </c>
      <c r="D32" s="46">
        <v>387</v>
      </c>
      <c r="E32" s="46">
        <v>273</v>
      </c>
      <c r="F32" s="48">
        <v>533</v>
      </c>
      <c r="G32" s="46">
        <v>590</v>
      </c>
      <c r="H32" s="46">
        <v>527</v>
      </c>
      <c r="I32" s="46">
        <v>575</v>
      </c>
      <c r="J32" s="48">
        <v>562</v>
      </c>
      <c r="K32" s="46">
        <v>650</v>
      </c>
      <c r="L32" s="46">
        <v>595</v>
      </c>
      <c r="M32" s="46">
        <v>777</v>
      </c>
      <c r="N32" s="48">
        <f>四半期・Quarterly!AC48</f>
        <v>425</v>
      </c>
      <c r="O32" s="79">
        <f>四半期・Quarterly!AD48</f>
        <v>754</v>
      </c>
      <c r="P32" s="11">
        <f>四半期・Quarterly!AE48</f>
        <v>575</v>
      </c>
      <c r="Q32" s="46">
        <v>660</v>
      </c>
    </row>
    <row r="33" spans="1:17" ht="16.05" customHeight="1">
      <c r="P33" s="11"/>
    </row>
    <row r="34" spans="1:17" ht="16.05" customHeight="1">
      <c r="B34" s="25" t="s">
        <v>81</v>
      </c>
      <c r="F34" s="25" t="s">
        <v>82</v>
      </c>
      <c r="J34" s="25" t="s">
        <v>83</v>
      </c>
      <c r="N34" s="25" t="s">
        <v>84</v>
      </c>
      <c r="P34" s="11"/>
    </row>
    <row r="35" spans="1:17" ht="16.05" customHeight="1">
      <c r="B35" s="25" t="s">
        <v>13</v>
      </c>
      <c r="C35" s="1" t="s">
        <v>14</v>
      </c>
      <c r="D35" s="1" t="s">
        <v>15</v>
      </c>
      <c r="E35" s="1" t="s">
        <v>16</v>
      </c>
      <c r="F35" s="25" t="s">
        <v>13</v>
      </c>
      <c r="G35" s="1" t="s">
        <v>14</v>
      </c>
      <c r="H35" s="1" t="s">
        <v>15</v>
      </c>
      <c r="I35" s="1" t="s">
        <v>16</v>
      </c>
      <c r="J35" s="25" t="s">
        <v>105</v>
      </c>
      <c r="K35" s="1" t="s">
        <v>14</v>
      </c>
      <c r="L35" s="1" t="s">
        <v>15</v>
      </c>
      <c r="M35" s="1" t="s">
        <v>16</v>
      </c>
      <c r="N35" s="25" t="s">
        <v>13</v>
      </c>
      <c r="O35" s="1" t="s">
        <v>14</v>
      </c>
      <c r="P35" s="11" t="s">
        <v>15</v>
      </c>
      <c r="Q35" s="1" t="s">
        <v>16</v>
      </c>
    </row>
    <row r="36" spans="1:17" ht="16.05" customHeight="1">
      <c r="A36" s="10" t="s">
        <v>57</v>
      </c>
      <c r="B36" s="30">
        <v>5815</v>
      </c>
      <c r="C36" s="42">
        <v>7407</v>
      </c>
      <c r="D36" s="19">
        <v>14063</v>
      </c>
      <c r="E36" s="19">
        <v>13640</v>
      </c>
      <c r="F36" s="30">
        <v>18369</v>
      </c>
      <c r="G36" s="19">
        <v>20557</v>
      </c>
      <c r="H36" s="19">
        <v>14801</v>
      </c>
      <c r="I36" s="19">
        <v>12551</v>
      </c>
      <c r="J36" s="30">
        <v>13861</v>
      </c>
      <c r="K36" s="19">
        <v>11403</v>
      </c>
      <c r="L36" s="19">
        <v>10095</v>
      </c>
      <c r="M36" s="19">
        <v>8342</v>
      </c>
      <c r="N36" s="29">
        <f>四半期・Quarterly!AC24</f>
        <v>11743</v>
      </c>
      <c r="O36" s="43">
        <f>四半期・Quarterly!AD24</f>
        <v>15117</v>
      </c>
      <c r="P36" s="18">
        <f>四半期・Quarterly!AE24</f>
        <v>13386</v>
      </c>
      <c r="Q36" s="19">
        <v>12463</v>
      </c>
    </row>
    <row r="37" spans="1:17" ht="16.05" customHeight="1">
      <c r="A37" s="1" t="s">
        <v>29</v>
      </c>
      <c r="B37" s="47">
        <v>1330</v>
      </c>
      <c r="C37" s="44">
        <v>1539</v>
      </c>
      <c r="D37" s="45">
        <v>3310</v>
      </c>
      <c r="E37" s="45">
        <v>2679</v>
      </c>
      <c r="F37" s="47">
        <v>3850</v>
      </c>
      <c r="G37" s="45">
        <v>4702</v>
      </c>
      <c r="H37" s="45">
        <v>3985</v>
      </c>
      <c r="I37" s="45">
        <v>3512</v>
      </c>
      <c r="J37" s="47">
        <v>2871</v>
      </c>
      <c r="K37" s="45">
        <v>2411</v>
      </c>
      <c r="L37" s="45">
        <v>2587</v>
      </c>
      <c r="M37" s="45">
        <v>2273</v>
      </c>
      <c r="N37" s="49">
        <f>四半期・Quarterly!AC25</f>
        <v>2834</v>
      </c>
      <c r="O37" s="37">
        <f>四半期・Quarterly!AD25</f>
        <v>3674</v>
      </c>
      <c r="P37" s="11">
        <f>四半期・Quarterly!AE25</f>
        <v>2576</v>
      </c>
      <c r="Q37" s="45">
        <v>3488</v>
      </c>
    </row>
    <row r="38" spans="1:17" ht="16.05" customHeight="1">
      <c r="A38" s="1" t="s">
        <v>30</v>
      </c>
      <c r="B38" s="47">
        <v>2071</v>
      </c>
      <c r="C38" s="44">
        <v>2561</v>
      </c>
      <c r="D38" s="45">
        <v>7814</v>
      </c>
      <c r="E38" s="45">
        <v>6263</v>
      </c>
      <c r="F38" s="47">
        <v>9862</v>
      </c>
      <c r="G38" s="45">
        <v>10096</v>
      </c>
      <c r="H38" s="45">
        <v>7546</v>
      </c>
      <c r="I38" s="45">
        <v>5900</v>
      </c>
      <c r="J38" s="47">
        <v>6646</v>
      </c>
      <c r="K38" s="45">
        <v>5074</v>
      </c>
      <c r="L38" s="45">
        <v>4648</v>
      </c>
      <c r="M38" s="45">
        <v>3638</v>
      </c>
      <c r="N38" s="49">
        <f>四半期・Quarterly!AC26</f>
        <v>6099</v>
      </c>
      <c r="O38" s="37">
        <f>四半期・Quarterly!AD26</f>
        <v>8073</v>
      </c>
      <c r="P38" s="11">
        <f>四半期・Quarterly!AE26</f>
        <v>7505</v>
      </c>
      <c r="Q38" s="45">
        <v>5293</v>
      </c>
    </row>
    <row r="39" spans="1:17" ht="16.05" customHeight="1">
      <c r="A39" s="1" t="s">
        <v>31</v>
      </c>
      <c r="B39" s="47">
        <v>207</v>
      </c>
      <c r="C39" s="44">
        <v>1049</v>
      </c>
      <c r="D39" s="45">
        <v>604</v>
      </c>
      <c r="E39" s="45">
        <v>2035</v>
      </c>
      <c r="F39" s="47">
        <v>1951</v>
      </c>
      <c r="G39" s="45">
        <v>2402</v>
      </c>
      <c r="H39" s="45">
        <v>513</v>
      </c>
      <c r="I39" s="45">
        <v>780</v>
      </c>
      <c r="J39" s="47">
        <v>862</v>
      </c>
      <c r="K39" s="45">
        <v>306</v>
      </c>
      <c r="L39" s="45">
        <v>121</v>
      </c>
      <c r="M39" s="45">
        <v>182</v>
      </c>
      <c r="N39" s="49">
        <f>四半期・Quarterly!AC27</f>
        <v>124</v>
      </c>
      <c r="O39" s="37">
        <f>四半期・Quarterly!AD27</f>
        <v>207</v>
      </c>
      <c r="P39" s="11">
        <f>四半期・Quarterly!AE27</f>
        <v>53</v>
      </c>
      <c r="Q39" s="45">
        <v>421</v>
      </c>
    </row>
    <row r="40" spans="1:17" ht="16.05" customHeight="1">
      <c r="A40" s="1" t="s">
        <v>115</v>
      </c>
      <c r="B40" s="47">
        <v>1461</v>
      </c>
      <c r="C40" s="44">
        <v>1441</v>
      </c>
      <c r="D40" s="45">
        <v>1446</v>
      </c>
      <c r="E40" s="45">
        <v>1632</v>
      </c>
      <c r="F40" s="47">
        <v>1566</v>
      </c>
      <c r="G40" s="45">
        <v>1941</v>
      </c>
      <c r="H40" s="45">
        <v>1824</v>
      </c>
      <c r="I40" s="45">
        <v>1474</v>
      </c>
      <c r="J40" s="47">
        <v>2010</v>
      </c>
      <c r="K40" s="45">
        <v>1889</v>
      </c>
      <c r="L40" s="45">
        <v>1780</v>
      </c>
      <c r="M40" s="45">
        <v>1387</v>
      </c>
      <c r="N40" s="49">
        <f>四半期・Quarterly!AC28</f>
        <v>1554</v>
      </c>
      <c r="O40" s="37">
        <f>四半期・Quarterly!AD28</f>
        <v>1967</v>
      </c>
      <c r="P40" s="11">
        <f>四半期・Quarterly!AE28</f>
        <v>2134</v>
      </c>
      <c r="Q40" s="45">
        <v>2278</v>
      </c>
    </row>
    <row r="41" spans="1:17" ht="16.05" customHeight="1">
      <c r="A41" s="1" t="s">
        <v>32</v>
      </c>
      <c r="B41" s="47">
        <v>411</v>
      </c>
      <c r="C41" s="44">
        <v>466</v>
      </c>
      <c r="D41" s="45">
        <v>466</v>
      </c>
      <c r="E41" s="45">
        <v>487</v>
      </c>
      <c r="F41" s="47">
        <v>463</v>
      </c>
      <c r="G41" s="45">
        <v>453</v>
      </c>
      <c r="H41" s="45">
        <v>391</v>
      </c>
      <c r="I41" s="45">
        <v>432</v>
      </c>
      <c r="J41" s="47">
        <v>421</v>
      </c>
      <c r="K41" s="45">
        <v>500</v>
      </c>
      <c r="L41" s="45">
        <v>518</v>
      </c>
      <c r="M41" s="45">
        <v>546</v>
      </c>
      <c r="N41" s="49">
        <f>四半期・Quarterly!AC29</f>
        <v>551</v>
      </c>
      <c r="O41" s="37">
        <f>四半期・Quarterly!AD29</f>
        <v>532</v>
      </c>
      <c r="P41" s="11">
        <f>四半期・Quarterly!AE29</f>
        <v>523</v>
      </c>
      <c r="Q41" s="45">
        <v>549</v>
      </c>
    </row>
    <row r="42" spans="1:17" ht="16.05" customHeight="1">
      <c r="A42" s="1" t="s">
        <v>33</v>
      </c>
      <c r="B42" s="48">
        <v>333</v>
      </c>
      <c r="C42" s="46">
        <v>348</v>
      </c>
      <c r="D42" s="46">
        <v>421</v>
      </c>
      <c r="E42" s="46">
        <v>542</v>
      </c>
      <c r="F42" s="48">
        <v>674</v>
      </c>
      <c r="G42" s="46">
        <v>960</v>
      </c>
      <c r="H42" s="46">
        <v>541</v>
      </c>
      <c r="I42" s="46">
        <v>451</v>
      </c>
      <c r="J42" s="48">
        <v>1049</v>
      </c>
      <c r="K42" s="46">
        <v>1221</v>
      </c>
      <c r="L42" s="46">
        <v>439</v>
      </c>
      <c r="M42" s="46">
        <v>314</v>
      </c>
      <c r="N42" s="48">
        <f>四半期・Quarterly!AC30</f>
        <v>577</v>
      </c>
      <c r="O42" s="1">
        <f>四半期・Quarterly!AD30</f>
        <v>661</v>
      </c>
      <c r="P42" s="11">
        <f>四半期・Quarterly!AE30</f>
        <v>592</v>
      </c>
      <c r="Q42" s="46">
        <v>432</v>
      </c>
    </row>
    <row r="56" spans="7:22">
      <c r="H56" s="1" t="s">
        <v>150</v>
      </c>
    </row>
    <row r="59" spans="7:22">
      <c r="G59" s="23"/>
      <c r="K59" s="23"/>
    </row>
    <row r="60" spans="7:22">
      <c r="G60" s="36"/>
      <c r="H60" s="36"/>
      <c r="I60" s="36"/>
      <c r="J60" s="36"/>
      <c r="K60" s="36"/>
      <c r="L60" s="36"/>
      <c r="O60" s="36"/>
      <c r="P60" s="36"/>
      <c r="R60" s="36"/>
      <c r="S60" s="36"/>
      <c r="T60" s="36"/>
      <c r="V60" s="37"/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B7EE9-589E-4498-8487-E4C7A81CA4C7}">
  <dimension ref="A2:V24"/>
  <sheetViews>
    <sheetView zoomScaleNormal="100" workbookViewId="0">
      <pane xSplit="1" topLeftCell="B1" activePane="topRight" state="frozen"/>
      <selection activeCell="Q1" sqref="Q1:Q1048576"/>
      <selection pane="topRight" activeCell="Q1" sqref="Q1:Q1048576"/>
    </sheetView>
  </sheetViews>
  <sheetFormatPr defaultRowHeight="18"/>
  <cols>
    <col min="1" max="1" width="26" style="1" customWidth="1"/>
    <col min="2" max="2" width="24" style="1" customWidth="1"/>
    <col min="3" max="17" width="8.19921875" style="1" customWidth="1"/>
    <col min="18" max="18" width="8.296875" style="1" customWidth="1"/>
    <col min="19" max="19" width="8.8984375" style="1" customWidth="1"/>
    <col min="20" max="20" width="8.796875" style="1" customWidth="1"/>
    <col min="21" max="22" width="8.19921875" style="1" customWidth="1"/>
    <col min="23" max="16384" width="8.796875" style="1"/>
  </cols>
  <sheetData>
    <row r="2" spans="1:22">
      <c r="C2" s="185" t="s">
        <v>81</v>
      </c>
      <c r="D2" s="186"/>
      <c r="E2" s="186"/>
      <c r="F2" s="186"/>
      <c r="G2" s="187"/>
      <c r="H2" s="186" t="s">
        <v>82</v>
      </c>
      <c r="I2" s="186"/>
      <c r="J2" s="186"/>
      <c r="K2" s="186"/>
      <c r="L2" s="187"/>
      <c r="M2" s="185" t="s">
        <v>83</v>
      </c>
      <c r="N2" s="186"/>
      <c r="O2" s="186"/>
      <c r="P2" s="186"/>
      <c r="Q2" s="187"/>
      <c r="R2" s="185" t="s">
        <v>161</v>
      </c>
      <c r="S2" s="186"/>
      <c r="T2" s="186"/>
      <c r="U2" s="186"/>
      <c r="V2" s="187"/>
    </row>
    <row r="3" spans="1:22" ht="18.600000000000001" thickBot="1">
      <c r="A3" s="63" t="s">
        <v>97</v>
      </c>
      <c r="B3" s="65" t="s">
        <v>124</v>
      </c>
      <c r="C3" s="62" t="s">
        <v>13</v>
      </c>
      <c r="D3" s="58" t="s">
        <v>14</v>
      </c>
      <c r="E3" s="58" t="s">
        <v>15</v>
      </c>
      <c r="F3" s="58" t="s">
        <v>16</v>
      </c>
      <c r="G3" s="60" t="s">
        <v>116</v>
      </c>
      <c r="H3" s="58" t="s">
        <v>13</v>
      </c>
      <c r="I3" s="58" t="s">
        <v>14</v>
      </c>
      <c r="J3" s="58" t="s">
        <v>15</v>
      </c>
      <c r="K3" s="58" t="s">
        <v>16</v>
      </c>
      <c r="L3" s="60" t="s">
        <v>116</v>
      </c>
      <c r="M3" s="61" t="s">
        <v>105</v>
      </c>
      <c r="N3" s="58" t="s">
        <v>14</v>
      </c>
      <c r="O3" s="58" t="s">
        <v>15</v>
      </c>
      <c r="P3" s="58" t="s">
        <v>16</v>
      </c>
      <c r="Q3" s="60" t="s">
        <v>116</v>
      </c>
      <c r="R3" s="58" t="s">
        <v>13</v>
      </c>
      <c r="S3" s="58" t="s">
        <v>14</v>
      </c>
      <c r="T3" s="58" t="s">
        <v>15</v>
      </c>
      <c r="U3" s="84" t="s">
        <v>16</v>
      </c>
      <c r="V3" s="60" t="s">
        <v>116</v>
      </c>
    </row>
    <row r="4" spans="1:22" ht="18.600000000000001" thickTop="1">
      <c r="A4" s="52" t="s">
        <v>119</v>
      </c>
      <c r="B4" s="53" t="s">
        <v>120</v>
      </c>
      <c r="C4" s="74">
        <v>5815</v>
      </c>
      <c r="D4" s="75">
        <v>7407</v>
      </c>
      <c r="E4" s="75">
        <v>14063</v>
      </c>
      <c r="F4" s="75">
        <v>13640</v>
      </c>
      <c r="G4" s="76">
        <v>40927</v>
      </c>
      <c r="H4" s="75">
        <v>18369</v>
      </c>
      <c r="I4" s="77">
        <v>20557</v>
      </c>
      <c r="J4" s="77">
        <v>14801</v>
      </c>
      <c r="K4" s="77">
        <v>12551</v>
      </c>
      <c r="L4" s="76">
        <v>66279</v>
      </c>
      <c r="M4" s="74">
        <v>13861</v>
      </c>
      <c r="N4" s="75">
        <v>11403</v>
      </c>
      <c r="O4" s="75">
        <v>10095</v>
      </c>
      <c r="P4" s="75">
        <v>8342</v>
      </c>
      <c r="Q4" s="76">
        <v>43701</v>
      </c>
      <c r="R4" s="161">
        <f>四半期・Quarterly!AC24</f>
        <v>11743</v>
      </c>
      <c r="S4" s="161">
        <f>四半期・Quarterly!AD24</f>
        <v>15117</v>
      </c>
      <c r="T4" s="161">
        <f>四半期・Quarterly!AE24</f>
        <v>13386</v>
      </c>
      <c r="U4" s="148">
        <v>12463</v>
      </c>
      <c r="V4" s="76">
        <v>52710</v>
      </c>
    </row>
    <row r="5" spans="1:22">
      <c r="A5" s="51" t="s">
        <v>117</v>
      </c>
      <c r="B5" s="1" t="s">
        <v>29</v>
      </c>
      <c r="C5" s="66">
        <v>1330</v>
      </c>
      <c r="D5" s="36">
        <v>1539</v>
      </c>
      <c r="E5" s="36">
        <v>3310</v>
      </c>
      <c r="F5" s="36">
        <v>2679</v>
      </c>
      <c r="G5" s="73">
        <v>8860</v>
      </c>
      <c r="H5" s="36">
        <v>3850</v>
      </c>
      <c r="I5" s="4">
        <v>4702</v>
      </c>
      <c r="J5" s="4">
        <v>3985</v>
      </c>
      <c r="K5" s="4">
        <v>3512</v>
      </c>
      <c r="L5" s="73">
        <v>16050</v>
      </c>
      <c r="M5" s="66">
        <v>2871</v>
      </c>
      <c r="N5" s="36">
        <v>2411</v>
      </c>
      <c r="O5" s="36">
        <v>2587</v>
      </c>
      <c r="P5" s="36">
        <v>2273</v>
      </c>
      <c r="Q5" s="73">
        <v>10143</v>
      </c>
      <c r="R5" s="11">
        <f>四半期・Quarterly!AC25</f>
        <v>2834</v>
      </c>
      <c r="S5" s="11">
        <f>四半期・Quarterly!AD25</f>
        <v>3674</v>
      </c>
      <c r="T5" s="11">
        <f>四半期・Quarterly!AE25</f>
        <v>2576</v>
      </c>
      <c r="U5" s="149">
        <v>3488</v>
      </c>
      <c r="V5" s="73">
        <v>12574</v>
      </c>
    </row>
    <row r="6" spans="1:22">
      <c r="A6" s="72" t="s">
        <v>153</v>
      </c>
      <c r="B6" s="1" t="s">
        <v>30</v>
      </c>
      <c r="C6" s="66">
        <v>2071</v>
      </c>
      <c r="D6" s="36">
        <v>2561</v>
      </c>
      <c r="E6" s="36">
        <v>7814</v>
      </c>
      <c r="F6" s="36">
        <v>6263</v>
      </c>
      <c r="G6" s="73">
        <v>18710</v>
      </c>
      <c r="H6" s="36">
        <v>9862</v>
      </c>
      <c r="I6" s="4">
        <v>10096</v>
      </c>
      <c r="J6" s="4">
        <v>7546</v>
      </c>
      <c r="K6" s="4">
        <v>5900</v>
      </c>
      <c r="L6" s="73">
        <v>33406</v>
      </c>
      <c r="M6" s="66">
        <v>6646</v>
      </c>
      <c r="N6" s="36">
        <v>5074</v>
      </c>
      <c r="O6" s="36">
        <v>4648</v>
      </c>
      <c r="P6" s="36">
        <v>3638</v>
      </c>
      <c r="Q6" s="73">
        <v>20007</v>
      </c>
      <c r="R6" s="11">
        <f>四半期・Quarterly!AC26</f>
        <v>6099</v>
      </c>
      <c r="S6" s="11">
        <f>四半期・Quarterly!AD26</f>
        <v>8073</v>
      </c>
      <c r="T6" s="11">
        <f>四半期・Quarterly!AE26</f>
        <v>7505</v>
      </c>
      <c r="U6" s="149">
        <v>5293</v>
      </c>
      <c r="V6" s="73">
        <v>26972</v>
      </c>
    </row>
    <row r="7" spans="1:22">
      <c r="A7" s="51" t="s">
        <v>155</v>
      </c>
      <c r="B7" s="1" t="s">
        <v>31</v>
      </c>
      <c r="C7" s="66">
        <v>207</v>
      </c>
      <c r="D7" s="36">
        <v>1049</v>
      </c>
      <c r="E7" s="36">
        <v>604</v>
      </c>
      <c r="F7" s="36">
        <v>2035</v>
      </c>
      <c r="G7" s="73">
        <v>3895</v>
      </c>
      <c r="H7" s="36">
        <v>1951</v>
      </c>
      <c r="I7" s="4">
        <v>2402</v>
      </c>
      <c r="J7" s="4">
        <v>513</v>
      </c>
      <c r="K7" s="4">
        <v>780</v>
      </c>
      <c r="L7" s="73">
        <v>5647</v>
      </c>
      <c r="M7" s="66">
        <v>862</v>
      </c>
      <c r="N7" s="36">
        <v>306</v>
      </c>
      <c r="O7" s="36">
        <v>121</v>
      </c>
      <c r="P7" s="36">
        <v>182</v>
      </c>
      <c r="Q7" s="73">
        <v>1472</v>
      </c>
      <c r="R7" s="11">
        <f>四半期・Quarterly!AC27</f>
        <v>124</v>
      </c>
      <c r="S7" s="11">
        <f>四半期・Quarterly!AD27</f>
        <v>207</v>
      </c>
      <c r="T7" s="11">
        <f>四半期・Quarterly!AE27</f>
        <v>53</v>
      </c>
      <c r="U7" s="149">
        <v>421</v>
      </c>
      <c r="V7" s="73">
        <v>807</v>
      </c>
    </row>
    <row r="8" spans="1:22">
      <c r="A8" s="51" t="s">
        <v>134</v>
      </c>
      <c r="B8" s="1" t="s">
        <v>135</v>
      </c>
      <c r="C8" s="66">
        <v>1461</v>
      </c>
      <c r="D8" s="36">
        <v>1441</v>
      </c>
      <c r="E8" s="36">
        <v>1446</v>
      </c>
      <c r="F8" s="36">
        <v>1632</v>
      </c>
      <c r="G8" s="73">
        <v>5982</v>
      </c>
      <c r="H8" s="36">
        <v>1566</v>
      </c>
      <c r="I8" s="4">
        <v>1941</v>
      </c>
      <c r="J8" s="4">
        <v>1824</v>
      </c>
      <c r="K8" s="4">
        <v>1474</v>
      </c>
      <c r="L8" s="73">
        <v>6806</v>
      </c>
      <c r="M8" s="66">
        <v>2010</v>
      </c>
      <c r="N8" s="36">
        <v>1889</v>
      </c>
      <c r="O8" s="36">
        <v>1780</v>
      </c>
      <c r="P8" s="36">
        <v>1387</v>
      </c>
      <c r="Q8" s="73">
        <v>7067</v>
      </c>
      <c r="R8" s="11">
        <f>四半期・Quarterly!AC28</f>
        <v>1554</v>
      </c>
      <c r="S8" s="11">
        <f>四半期・Quarterly!AD28</f>
        <v>1967</v>
      </c>
      <c r="T8" s="11">
        <f>四半期・Quarterly!AE28</f>
        <v>2134</v>
      </c>
      <c r="U8" s="149">
        <v>2278</v>
      </c>
      <c r="V8" s="73">
        <v>7934</v>
      </c>
    </row>
    <row r="9" spans="1:22">
      <c r="A9" s="51" t="s">
        <v>130</v>
      </c>
      <c r="B9" s="1" t="s">
        <v>32</v>
      </c>
      <c r="C9" s="66">
        <v>411</v>
      </c>
      <c r="D9" s="36">
        <v>466</v>
      </c>
      <c r="E9" s="36">
        <v>466</v>
      </c>
      <c r="F9" s="36">
        <v>487</v>
      </c>
      <c r="G9" s="73">
        <v>1832</v>
      </c>
      <c r="H9" s="36">
        <v>463</v>
      </c>
      <c r="I9" s="4">
        <v>453</v>
      </c>
      <c r="J9" s="4">
        <v>391</v>
      </c>
      <c r="K9" s="4">
        <v>432</v>
      </c>
      <c r="L9" s="73">
        <v>1740</v>
      </c>
      <c r="M9" s="66">
        <v>421</v>
      </c>
      <c r="N9" s="36">
        <v>500</v>
      </c>
      <c r="O9" s="36">
        <v>518</v>
      </c>
      <c r="P9" s="36">
        <v>546</v>
      </c>
      <c r="Q9" s="73">
        <v>1987</v>
      </c>
      <c r="R9" s="11">
        <f>四半期・Quarterly!AC29</f>
        <v>551</v>
      </c>
      <c r="S9" s="11">
        <f>四半期・Quarterly!AD29</f>
        <v>532</v>
      </c>
      <c r="T9" s="11">
        <f>四半期・Quarterly!AE29</f>
        <v>523</v>
      </c>
      <c r="U9" s="149">
        <v>549</v>
      </c>
      <c r="V9" s="73">
        <v>2157</v>
      </c>
    </row>
    <row r="10" spans="1:22">
      <c r="A10" s="51" t="s">
        <v>156</v>
      </c>
      <c r="B10" s="1" t="s">
        <v>33</v>
      </c>
      <c r="C10" s="66">
        <v>333</v>
      </c>
      <c r="D10" s="36">
        <v>348</v>
      </c>
      <c r="E10" s="36">
        <v>421</v>
      </c>
      <c r="F10" s="36">
        <v>542</v>
      </c>
      <c r="G10" s="73">
        <v>1645</v>
      </c>
      <c r="H10" s="36">
        <v>674</v>
      </c>
      <c r="I10" s="4">
        <v>960</v>
      </c>
      <c r="J10" s="4">
        <v>541</v>
      </c>
      <c r="K10" s="4">
        <v>451</v>
      </c>
      <c r="L10" s="73">
        <v>2627</v>
      </c>
      <c r="M10" s="66">
        <v>1049</v>
      </c>
      <c r="N10" s="36">
        <v>1221</v>
      </c>
      <c r="O10" s="36">
        <v>439</v>
      </c>
      <c r="P10" s="36">
        <v>314</v>
      </c>
      <c r="Q10" s="73">
        <v>3024</v>
      </c>
      <c r="R10" s="11">
        <f>四半期・Quarterly!AC30</f>
        <v>577</v>
      </c>
      <c r="S10" s="11">
        <f>四半期・Quarterly!AD30</f>
        <v>661</v>
      </c>
      <c r="T10" s="11">
        <f>四半期・Quarterly!AE30</f>
        <v>592</v>
      </c>
      <c r="U10" s="149">
        <v>432</v>
      </c>
      <c r="V10" s="73">
        <v>2264</v>
      </c>
    </row>
    <row r="11" spans="1:22">
      <c r="A11" s="140" t="s">
        <v>136</v>
      </c>
      <c r="C11" s="37"/>
      <c r="D11" s="37"/>
      <c r="E11" s="37"/>
      <c r="F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U11" s="37"/>
      <c r="V11" s="37"/>
    </row>
    <row r="12" spans="1:22">
      <c r="A12" s="141" t="s">
        <v>137</v>
      </c>
    </row>
    <row r="13" spans="1:22">
      <c r="C13" s="185" t="s">
        <v>81</v>
      </c>
      <c r="D13" s="186"/>
      <c r="E13" s="186"/>
      <c r="F13" s="186"/>
      <c r="G13" s="187"/>
      <c r="H13" s="186" t="s">
        <v>82</v>
      </c>
      <c r="I13" s="186"/>
      <c r="J13" s="186"/>
      <c r="K13" s="186"/>
      <c r="L13" s="187"/>
      <c r="M13" s="185" t="s">
        <v>83</v>
      </c>
      <c r="N13" s="186"/>
      <c r="O13" s="186"/>
      <c r="P13" s="186"/>
      <c r="Q13" s="187"/>
      <c r="R13" s="185" t="s">
        <v>161</v>
      </c>
      <c r="S13" s="186"/>
      <c r="T13" s="186"/>
      <c r="U13" s="186"/>
      <c r="V13" s="187"/>
    </row>
    <row r="14" spans="1:22" ht="18.600000000000001" thickBot="1">
      <c r="A14" s="63" t="s">
        <v>125</v>
      </c>
      <c r="B14" s="65" t="s">
        <v>126</v>
      </c>
      <c r="C14" s="62" t="s">
        <v>13</v>
      </c>
      <c r="D14" s="58" t="s">
        <v>14</v>
      </c>
      <c r="E14" s="58" t="s">
        <v>15</v>
      </c>
      <c r="F14" s="58" t="s">
        <v>16</v>
      </c>
      <c r="G14" s="60" t="s">
        <v>116</v>
      </c>
      <c r="H14" s="58" t="s">
        <v>13</v>
      </c>
      <c r="I14" s="58" t="s">
        <v>14</v>
      </c>
      <c r="J14" s="58" t="s">
        <v>15</v>
      </c>
      <c r="K14" s="58" t="s">
        <v>16</v>
      </c>
      <c r="L14" s="60" t="s">
        <v>116</v>
      </c>
      <c r="M14" s="61" t="s">
        <v>105</v>
      </c>
      <c r="N14" s="58" t="s">
        <v>14</v>
      </c>
      <c r="O14" s="58" t="s">
        <v>15</v>
      </c>
      <c r="P14" s="58" t="s">
        <v>16</v>
      </c>
      <c r="Q14" s="60" t="s">
        <v>116</v>
      </c>
      <c r="R14" s="58" t="s">
        <v>13</v>
      </c>
      <c r="S14" s="58" t="s">
        <v>14</v>
      </c>
      <c r="T14" s="58" t="s">
        <v>15</v>
      </c>
      <c r="U14" s="84" t="s">
        <v>16</v>
      </c>
      <c r="V14" s="60" t="s">
        <v>116</v>
      </c>
    </row>
    <row r="15" spans="1:22" ht="18.600000000000001" thickTop="1">
      <c r="A15" s="52" t="s">
        <v>119</v>
      </c>
      <c r="B15" s="53" t="s">
        <v>120</v>
      </c>
      <c r="C15" s="85">
        <v>5815</v>
      </c>
      <c r="D15" s="86">
        <v>7407</v>
      </c>
      <c r="E15" s="86">
        <v>14063</v>
      </c>
      <c r="F15" s="86">
        <v>13640</v>
      </c>
      <c r="G15" s="87">
        <v>40927</v>
      </c>
      <c r="H15" s="88">
        <v>18369</v>
      </c>
      <c r="I15" s="89">
        <v>20557</v>
      </c>
      <c r="J15" s="89">
        <v>14801</v>
      </c>
      <c r="K15" s="89">
        <v>12551</v>
      </c>
      <c r="L15" s="90">
        <v>66279</v>
      </c>
      <c r="M15" s="88">
        <v>13861</v>
      </c>
      <c r="N15" s="89">
        <v>11403</v>
      </c>
      <c r="O15" s="89">
        <v>10095</v>
      </c>
      <c r="P15" s="89">
        <v>8342</v>
      </c>
      <c r="Q15" s="90">
        <v>43701</v>
      </c>
      <c r="R15" s="161">
        <f>四半期・Quarterly!AC32</f>
        <v>11743</v>
      </c>
      <c r="S15" s="161">
        <f>四半期・Quarterly!AD32</f>
        <v>15117</v>
      </c>
      <c r="T15" s="161">
        <f>四半期・Quarterly!AE32</f>
        <v>13386</v>
      </c>
      <c r="U15" s="163">
        <v>12463</v>
      </c>
      <c r="V15" s="90">
        <v>52710</v>
      </c>
    </row>
    <row r="16" spans="1:22">
      <c r="A16" s="51" t="s">
        <v>50</v>
      </c>
      <c r="B16" s="1" t="s">
        <v>43</v>
      </c>
      <c r="C16" s="78">
        <v>1013</v>
      </c>
      <c r="D16" s="79">
        <v>1185</v>
      </c>
      <c r="E16" s="79">
        <v>1200</v>
      </c>
      <c r="F16" s="79">
        <v>1113</v>
      </c>
      <c r="G16" s="80">
        <v>4513</v>
      </c>
      <c r="H16" s="81">
        <v>1571</v>
      </c>
      <c r="I16" s="79">
        <v>2452</v>
      </c>
      <c r="J16" s="79">
        <v>1323</v>
      </c>
      <c r="K16" s="79">
        <v>1458</v>
      </c>
      <c r="L16" s="80">
        <v>6807</v>
      </c>
      <c r="M16" s="81">
        <v>2772</v>
      </c>
      <c r="N16" s="79">
        <v>2563</v>
      </c>
      <c r="O16" s="79">
        <v>1556</v>
      </c>
      <c r="P16" s="79">
        <v>1395</v>
      </c>
      <c r="Q16" s="80">
        <v>8288</v>
      </c>
      <c r="R16" s="109">
        <f>四半期・Quarterly!AC33</f>
        <v>1852</v>
      </c>
      <c r="S16" s="109">
        <f>四半期・Quarterly!AD33</f>
        <v>1471</v>
      </c>
      <c r="T16" s="109">
        <f>四半期・Quarterly!AE33</f>
        <v>1619</v>
      </c>
      <c r="U16" s="164">
        <v>1456</v>
      </c>
      <c r="V16" s="80">
        <v>6399</v>
      </c>
    </row>
    <row r="17" spans="1:22">
      <c r="A17" s="51" t="s">
        <v>51</v>
      </c>
      <c r="B17" s="1" t="s">
        <v>44</v>
      </c>
      <c r="C17" s="78">
        <v>564</v>
      </c>
      <c r="D17" s="79">
        <v>1974</v>
      </c>
      <c r="E17" s="79">
        <v>3550</v>
      </c>
      <c r="F17" s="79">
        <v>2457</v>
      </c>
      <c r="G17" s="80">
        <v>8547</v>
      </c>
      <c r="H17" s="81">
        <v>4298</v>
      </c>
      <c r="I17" s="79">
        <v>4152</v>
      </c>
      <c r="J17" s="79">
        <v>2669</v>
      </c>
      <c r="K17" s="79">
        <v>1731</v>
      </c>
      <c r="L17" s="80">
        <v>12852</v>
      </c>
      <c r="M17" s="81">
        <v>1462</v>
      </c>
      <c r="N17" s="79">
        <v>2486</v>
      </c>
      <c r="O17" s="79">
        <v>567</v>
      </c>
      <c r="P17" s="79">
        <v>514</v>
      </c>
      <c r="Q17" s="80">
        <v>5031</v>
      </c>
      <c r="R17" s="109">
        <f>四半期・Quarterly!AC34</f>
        <v>1384</v>
      </c>
      <c r="S17" s="109">
        <f>四半期・Quarterly!AD34</f>
        <v>1376</v>
      </c>
      <c r="T17" s="109">
        <f>四半期・Quarterly!AE34</f>
        <v>1182</v>
      </c>
      <c r="U17" s="164">
        <v>2302</v>
      </c>
      <c r="V17" s="80">
        <v>6246</v>
      </c>
    </row>
    <row r="18" spans="1:22">
      <c r="A18" s="51" t="s">
        <v>52</v>
      </c>
      <c r="B18" s="1" t="s">
        <v>45</v>
      </c>
      <c r="C18" s="78">
        <v>1006</v>
      </c>
      <c r="D18" s="79">
        <v>932</v>
      </c>
      <c r="E18" s="79">
        <v>860</v>
      </c>
      <c r="F18" s="79">
        <v>1224</v>
      </c>
      <c r="G18" s="80">
        <v>4023</v>
      </c>
      <c r="H18" s="81">
        <v>819</v>
      </c>
      <c r="I18" s="79">
        <v>1953</v>
      </c>
      <c r="J18" s="79">
        <v>1160</v>
      </c>
      <c r="K18" s="79">
        <v>1009</v>
      </c>
      <c r="L18" s="80">
        <v>4942</v>
      </c>
      <c r="M18" s="81">
        <v>1436</v>
      </c>
      <c r="N18" s="79">
        <v>704</v>
      </c>
      <c r="O18" s="79">
        <v>1448</v>
      </c>
      <c r="P18" s="79">
        <v>258</v>
      </c>
      <c r="Q18" s="80">
        <v>3848</v>
      </c>
      <c r="R18" s="109">
        <f>四半期・Quarterly!AC35</f>
        <v>447</v>
      </c>
      <c r="S18" s="109">
        <f>四半期・Quarterly!AD35</f>
        <v>4432</v>
      </c>
      <c r="T18" s="109">
        <f>四半期・Quarterly!AE35</f>
        <v>2596</v>
      </c>
      <c r="U18" s="164">
        <v>1122</v>
      </c>
      <c r="V18" s="80">
        <v>8598</v>
      </c>
    </row>
    <row r="19" spans="1:22">
      <c r="A19" s="51" t="s">
        <v>53</v>
      </c>
      <c r="B19" s="1" t="s">
        <v>46</v>
      </c>
      <c r="C19" s="78">
        <v>2056</v>
      </c>
      <c r="D19" s="79">
        <v>2514</v>
      </c>
      <c r="E19" s="79">
        <v>6529</v>
      </c>
      <c r="F19" s="79">
        <v>6771</v>
      </c>
      <c r="G19" s="80">
        <v>17871</v>
      </c>
      <c r="H19" s="81">
        <v>9028</v>
      </c>
      <c r="I19" s="79">
        <v>8673</v>
      </c>
      <c r="J19" s="79">
        <v>5155</v>
      </c>
      <c r="K19" s="79">
        <v>4234</v>
      </c>
      <c r="L19" s="80">
        <v>27091</v>
      </c>
      <c r="M19" s="81">
        <v>4834</v>
      </c>
      <c r="N19" s="79">
        <v>3352</v>
      </c>
      <c r="O19" s="79">
        <v>2664</v>
      </c>
      <c r="P19" s="79">
        <v>2813</v>
      </c>
      <c r="Q19" s="80">
        <v>13665</v>
      </c>
      <c r="R19" s="109">
        <f>四半期・Quarterly!AC36</f>
        <v>4658</v>
      </c>
      <c r="S19" s="109">
        <f>四半期・Quarterly!AD36</f>
        <v>3840</v>
      </c>
      <c r="T19" s="109">
        <f>四半期・Quarterly!AE36</f>
        <v>5566</v>
      </c>
      <c r="U19" s="164">
        <v>3237</v>
      </c>
      <c r="V19" s="80">
        <v>17303</v>
      </c>
    </row>
    <row r="20" spans="1:22">
      <c r="A20" s="51" t="s">
        <v>54</v>
      </c>
      <c r="B20" s="1" t="s">
        <v>47</v>
      </c>
      <c r="C20" s="78">
        <v>594</v>
      </c>
      <c r="D20" s="79">
        <v>545</v>
      </c>
      <c r="E20" s="79">
        <v>1616</v>
      </c>
      <c r="F20" s="79">
        <v>1723</v>
      </c>
      <c r="G20" s="80">
        <v>4479</v>
      </c>
      <c r="H20" s="81">
        <v>2056</v>
      </c>
      <c r="I20" s="79">
        <v>2989</v>
      </c>
      <c r="J20" s="79">
        <v>3691</v>
      </c>
      <c r="K20" s="79">
        <v>3351</v>
      </c>
      <c r="L20" s="80">
        <v>12088</v>
      </c>
      <c r="M20" s="81">
        <v>2779</v>
      </c>
      <c r="N20" s="79">
        <v>2124</v>
      </c>
      <c r="O20" s="79">
        <v>3429</v>
      </c>
      <c r="P20" s="79">
        <v>2751</v>
      </c>
      <c r="Q20" s="80">
        <v>11085</v>
      </c>
      <c r="R20" s="109">
        <f>四半期・Quarterly!AC37</f>
        <v>2997</v>
      </c>
      <c r="S20" s="109">
        <f>四半期・Quarterly!AD37</f>
        <v>3738</v>
      </c>
      <c r="T20" s="109">
        <f>四半期・Quarterly!AE37</f>
        <v>2118</v>
      </c>
      <c r="U20" s="164">
        <v>3456</v>
      </c>
      <c r="V20" s="80">
        <v>12311</v>
      </c>
    </row>
    <row r="21" spans="1:22">
      <c r="A21" s="51" t="s">
        <v>55</v>
      </c>
      <c r="B21" s="1" t="s">
        <v>48</v>
      </c>
      <c r="C21" s="78">
        <v>371</v>
      </c>
      <c r="D21" s="79">
        <v>190</v>
      </c>
      <c r="E21" s="79">
        <v>177</v>
      </c>
      <c r="F21" s="79">
        <v>313</v>
      </c>
      <c r="G21" s="80">
        <v>1053</v>
      </c>
      <c r="H21" s="81">
        <v>506</v>
      </c>
      <c r="I21" s="79">
        <v>274</v>
      </c>
      <c r="J21" s="79">
        <v>754</v>
      </c>
      <c r="K21" s="79">
        <v>584</v>
      </c>
      <c r="L21" s="80">
        <v>2120</v>
      </c>
      <c r="M21" s="81">
        <v>462</v>
      </c>
      <c r="N21" s="79">
        <v>88</v>
      </c>
      <c r="O21" s="79">
        <v>330</v>
      </c>
      <c r="P21" s="79">
        <v>400</v>
      </c>
      <c r="Q21" s="80">
        <v>1281</v>
      </c>
      <c r="R21" s="109">
        <f>四半期・Quarterly!AC38</f>
        <v>482</v>
      </c>
      <c r="S21" s="109">
        <f>四半期・Quarterly!AD38</f>
        <v>185</v>
      </c>
      <c r="T21" s="109">
        <f>四半期・Quarterly!AE38</f>
        <v>210</v>
      </c>
      <c r="U21" s="164">
        <v>850</v>
      </c>
      <c r="V21" s="80">
        <v>1729</v>
      </c>
    </row>
    <row r="22" spans="1:22">
      <c r="A22" s="51" t="s">
        <v>56</v>
      </c>
      <c r="B22" s="1" t="s">
        <v>49</v>
      </c>
      <c r="C22" s="78">
        <v>208</v>
      </c>
      <c r="D22" s="79">
        <v>65</v>
      </c>
      <c r="E22" s="79">
        <v>128</v>
      </c>
      <c r="F22" s="79">
        <v>36</v>
      </c>
      <c r="G22" s="80">
        <v>438</v>
      </c>
      <c r="H22" s="81">
        <v>88</v>
      </c>
      <c r="I22" s="79">
        <v>61</v>
      </c>
      <c r="J22" s="79">
        <v>45</v>
      </c>
      <c r="K22" s="79">
        <v>181</v>
      </c>
      <c r="L22" s="80">
        <v>377</v>
      </c>
      <c r="M22" s="81">
        <v>112</v>
      </c>
      <c r="N22" s="79">
        <v>81</v>
      </c>
      <c r="O22" s="79">
        <v>97</v>
      </c>
      <c r="P22" s="79">
        <v>209</v>
      </c>
      <c r="Q22" s="80">
        <v>501</v>
      </c>
      <c r="R22" s="109">
        <f>四半期・Quarterly!AC39</f>
        <v>-80</v>
      </c>
      <c r="S22" s="109">
        <f>四半期・Quarterly!AD39</f>
        <v>71</v>
      </c>
      <c r="T22" s="109">
        <f>四半期・Quarterly!AE39</f>
        <v>91</v>
      </c>
      <c r="U22" s="164">
        <v>38</v>
      </c>
      <c r="V22" s="80">
        <v>121</v>
      </c>
    </row>
    <row r="23" spans="1:22">
      <c r="A23" s="140" t="s">
        <v>138</v>
      </c>
    </row>
    <row r="24" spans="1:22">
      <c r="A24" s="92"/>
    </row>
  </sheetData>
  <mergeCells count="8">
    <mergeCell ref="R2:V2"/>
    <mergeCell ref="R13:V13"/>
    <mergeCell ref="C2:G2"/>
    <mergeCell ref="H2:L2"/>
    <mergeCell ref="M2:Q2"/>
    <mergeCell ref="C13:G13"/>
    <mergeCell ref="H13:L13"/>
    <mergeCell ref="M13:Q13"/>
  </mergeCells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EB599-C0FD-4938-8B56-B6E25E50368D}">
  <dimension ref="A2:V67"/>
  <sheetViews>
    <sheetView zoomScaleNormal="100" workbookViewId="0">
      <pane xSplit="1" topLeftCell="B1" activePane="topRight" state="frozen"/>
      <selection activeCell="Q1" sqref="Q1:Q1048576"/>
      <selection pane="topRight" activeCell="Q1" sqref="Q1:Q1048576"/>
    </sheetView>
  </sheetViews>
  <sheetFormatPr defaultRowHeight="18"/>
  <cols>
    <col min="1" max="1" width="26.09765625" style="1" customWidth="1"/>
    <col min="2" max="2" width="24" style="1" customWidth="1"/>
    <col min="3" max="18" width="8.19921875" style="1" customWidth="1"/>
    <col min="19" max="19" width="8.796875" style="1" customWidth="1"/>
    <col min="20" max="20" width="8.796875" style="1"/>
    <col min="21" max="22" width="8.19921875" style="1" customWidth="1"/>
    <col min="23" max="16384" width="8.796875" style="1"/>
  </cols>
  <sheetData>
    <row r="2" spans="1:22">
      <c r="C2" s="185" t="s">
        <v>81</v>
      </c>
      <c r="D2" s="186"/>
      <c r="E2" s="186"/>
      <c r="F2" s="186"/>
      <c r="G2" s="186"/>
      <c r="H2" s="185" t="s">
        <v>82</v>
      </c>
      <c r="I2" s="186"/>
      <c r="J2" s="186"/>
      <c r="K2" s="186"/>
      <c r="L2" s="187"/>
      <c r="M2" s="186" t="s">
        <v>83</v>
      </c>
      <c r="N2" s="186"/>
      <c r="O2" s="186"/>
      <c r="P2" s="186"/>
      <c r="Q2" s="186"/>
      <c r="R2" s="188" t="s">
        <v>161</v>
      </c>
      <c r="S2" s="189"/>
      <c r="T2" s="189"/>
      <c r="U2" s="189"/>
      <c r="V2" s="190"/>
    </row>
    <row r="3" spans="1:22" ht="18.600000000000001" thickBot="1">
      <c r="A3" s="63" t="s">
        <v>118</v>
      </c>
      <c r="B3" s="64" t="s">
        <v>123</v>
      </c>
      <c r="C3" s="59" t="s">
        <v>13</v>
      </c>
      <c r="D3" s="55" t="s">
        <v>14</v>
      </c>
      <c r="E3" s="55" t="s">
        <v>15</v>
      </c>
      <c r="F3" s="55" t="s">
        <v>16</v>
      </c>
      <c r="G3" s="57" t="s">
        <v>116</v>
      </c>
      <c r="H3" s="59" t="s">
        <v>13</v>
      </c>
      <c r="I3" s="55" t="s">
        <v>14</v>
      </c>
      <c r="J3" s="55" t="s">
        <v>15</v>
      </c>
      <c r="K3" s="55" t="s">
        <v>16</v>
      </c>
      <c r="L3" s="60" t="s">
        <v>116</v>
      </c>
      <c r="M3" s="56" t="s">
        <v>105</v>
      </c>
      <c r="N3" s="55" t="s">
        <v>14</v>
      </c>
      <c r="O3" s="55" t="s">
        <v>15</v>
      </c>
      <c r="P3" s="55" t="s">
        <v>16</v>
      </c>
      <c r="Q3" s="57" t="s">
        <v>116</v>
      </c>
      <c r="R3" s="59" t="s">
        <v>13</v>
      </c>
      <c r="S3" s="58" t="s">
        <v>14</v>
      </c>
      <c r="T3" s="170" t="s">
        <v>15</v>
      </c>
      <c r="U3" s="165" t="s">
        <v>16</v>
      </c>
      <c r="V3" s="60" t="s">
        <v>116</v>
      </c>
    </row>
    <row r="4" spans="1:22" ht="18.600000000000001" thickTop="1">
      <c r="A4" s="52" t="s">
        <v>119</v>
      </c>
      <c r="B4" s="53" t="s">
        <v>120</v>
      </c>
      <c r="C4" s="85">
        <v>5770</v>
      </c>
      <c r="D4" s="86">
        <v>7099</v>
      </c>
      <c r="E4" s="86">
        <v>7845</v>
      </c>
      <c r="F4" s="86">
        <v>8991</v>
      </c>
      <c r="G4" s="93">
        <v>29706</v>
      </c>
      <c r="H4" s="85">
        <v>11960</v>
      </c>
      <c r="I4" s="86">
        <v>12371</v>
      </c>
      <c r="J4" s="86">
        <v>13958</v>
      </c>
      <c r="K4" s="86">
        <v>12375</v>
      </c>
      <c r="L4" s="87">
        <v>50666</v>
      </c>
      <c r="M4" s="86">
        <v>14592</v>
      </c>
      <c r="N4" s="86">
        <v>14191</v>
      </c>
      <c r="O4" s="86">
        <v>11387</v>
      </c>
      <c r="P4" s="86">
        <v>13651</v>
      </c>
      <c r="Q4" s="87">
        <v>53822</v>
      </c>
      <c r="R4" s="85">
        <f>四半期・Quarterly!AC42</f>
        <v>9511</v>
      </c>
      <c r="S4" s="75">
        <f>四半期・Quarterly!AD42</f>
        <v>11753</v>
      </c>
      <c r="T4" s="75">
        <f>四半期・Quarterly!AE42</f>
        <v>10767</v>
      </c>
      <c r="U4" s="166">
        <v>18438</v>
      </c>
      <c r="V4" s="87">
        <v>50471</v>
      </c>
    </row>
    <row r="5" spans="1:22">
      <c r="A5" s="51" t="s">
        <v>117</v>
      </c>
      <c r="B5" s="1" t="s">
        <v>29</v>
      </c>
      <c r="C5" s="94">
        <v>1467</v>
      </c>
      <c r="D5" s="95">
        <v>1487</v>
      </c>
      <c r="E5" s="95">
        <v>1969</v>
      </c>
      <c r="F5" s="95">
        <v>1936</v>
      </c>
      <c r="G5" s="96">
        <v>6861</v>
      </c>
      <c r="H5" s="94">
        <v>2638</v>
      </c>
      <c r="I5" s="95">
        <v>2595</v>
      </c>
      <c r="J5" s="95">
        <v>3318</v>
      </c>
      <c r="K5" s="95">
        <v>2977</v>
      </c>
      <c r="L5" s="97">
        <v>11530</v>
      </c>
      <c r="M5" s="95">
        <v>3376</v>
      </c>
      <c r="N5" s="95">
        <v>3339</v>
      </c>
      <c r="O5" s="95">
        <v>2972</v>
      </c>
      <c r="P5" s="95">
        <v>3431</v>
      </c>
      <c r="Q5" s="97">
        <v>13120</v>
      </c>
      <c r="R5" s="94">
        <f>四半期・Quarterly!AC43</f>
        <v>2718</v>
      </c>
      <c r="S5" s="36">
        <f>四半期・Quarterly!AD43</f>
        <v>2555</v>
      </c>
      <c r="T5" s="36">
        <f>四半期・Quarterly!AE43</f>
        <v>2797</v>
      </c>
      <c r="U5" s="167">
        <v>3386</v>
      </c>
      <c r="V5" s="97">
        <v>11458</v>
      </c>
    </row>
    <row r="6" spans="1:22">
      <c r="A6" s="72" t="s">
        <v>157</v>
      </c>
      <c r="B6" s="1" t="s">
        <v>30</v>
      </c>
      <c r="C6" s="94">
        <v>2084</v>
      </c>
      <c r="D6" s="95">
        <v>2842</v>
      </c>
      <c r="E6" s="95">
        <v>3193</v>
      </c>
      <c r="F6" s="95">
        <v>4081</v>
      </c>
      <c r="G6" s="96">
        <v>12202</v>
      </c>
      <c r="H6" s="94">
        <v>5952</v>
      </c>
      <c r="I6" s="95">
        <v>5666</v>
      </c>
      <c r="J6" s="95">
        <v>6794</v>
      </c>
      <c r="K6" s="95">
        <v>6292</v>
      </c>
      <c r="L6" s="97">
        <v>24707</v>
      </c>
      <c r="M6" s="95">
        <v>7148</v>
      </c>
      <c r="N6" s="95">
        <v>6897</v>
      </c>
      <c r="O6" s="95">
        <v>5104</v>
      </c>
      <c r="P6" s="95">
        <v>6572</v>
      </c>
      <c r="Q6" s="97">
        <v>25723</v>
      </c>
      <c r="R6" s="94">
        <f>四半期・Quarterly!AC44</f>
        <v>4090</v>
      </c>
      <c r="S6" s="36">
        <f>四半期・Quarterly!AD44</f>
        <v>5795</v>
      </c>
      <c r="T6" s="36">
        <f>四半期・Quarterly!AE44</f>
        <v>4817</v>
      </c>
      <c r="U6" s="167">
        <v>10904</v>
      </c>
      <c r="V6" s="97">
        <v>25609</v>
      </c>
    </row>
    <row r="7" spans="1:22">
      <c r="A7" s="51" t="s">
        <v>155</v>
      </c>
      <c r="B7" s="1" t="s">
        <v>31</v>
      </c>
      <c r="C7" s="94">
        <v>165</v>
      </c>
      <c r="D7" s="95">
        <v>683</v>
      </c>
      <c r="E7" s="95">
        <v>248</v>
      </c>
      <c r="F7" s="95">
        <v>949</v>
      </c>
      <c r="G7" s="96">
        <v>2047</v>
      </c>
      <c r="H7" s="94">
        <v>797</v>
      </c>
      <c r="I7" s="95">
        <v>1535</v>
      </c>
      <c r="J7" s="95">
        <v>1118</v>
      </c>
      <c r="K7" s="95">
        <v>695</v>
      </c>
      <c r="L7" s="97">
        <v>4147</v>
      </c>
      <c r="M7" s="95">
        <v>1135</v>
      </c>
      <c r="N7" s="95">
        <v>622</v>
      </c>
      <c r="O7" s="95">
        <v>292</v>
      </c>
      <c r="P7" s="95">
        <v>374</v>
      </c>
      <c r="Q7" s="97">
        <v>2424</v>
      </c>
      <c r="R7" s="94">
        <f>四半期・Quarterly!AC45</f>
        <v>288</v>
      </c>
      <c r="S7" s="36">
        <f>四半期・Quarterly!AD45</f>
        <v>301</v>
      </c>
      <c r="T7" s="36">
        <f>四半期・Quarterly!AE45</f>
        <v>248</v>
      </c>
      <c r="U7" s="167">
        <v>418</v>
      </c>
      <c r="V7" s="97">
        <v>1256</v>
      </c>
    </row>
    <row r="8" spans="1:22">
      <c r="A8" s="51" t="s">
        <v>134</v>
      </c>
      <c r="B8" s="1" t="s">
        <v>135</v>
      </c>
      <c r="C8" s="94">
        <v>1298</v>
      </c>
      <c r="D8" s="95">
        <v>1323</v>
      </c>
      <c r="E8" s="95">
        <v>1516</v>
      </c>
      <c r="F8" s="95">
        <v>1286</v>
      </c>
      <c r="G8" s="96">
        <v>5425</v>
      </c>
      <c r="H8" s="94">
        <v>1557</v>
      </c>
      <c r="I8" s="95">
        <v>1552</v>
      </c>
      <c r="J8" s="95">
        <v>1765</v>
      </c>
      <c r="K8" s="95">
        <v>1455</v>
      </c>
      <c r="L8" s="97">
        <v>6331</v>
      </c>
      <c r="M8" s="95">
        <v>1919</v>
      </c>
      <c r="N8" s="95">
        <v>2222</v>
      </c>
      <c r="O8" s="95">
        <v>1903</v>
      </c>
      <c r="P8" s="95">
        <v>1970</v>
      </c>
      <c r="Q8" s="97">
        <v>8016</v>
      </c>
      <c r="R8" s="94">
        <f>四半期・Quarterly!AC46</f>
        <v>1439</v>
      </c>
      <c r="S8" s="36">
        <f>四半期・Quarterly!AD46</f>
        <v>1799</v>
      </c>
      <c r="T8" s="36">
        <f>四半期・Quarterly!AE46</f>
        <v>1798</v>
      </c>
      <c r="U8" s="167">
        <v>2542</v>
      </c>
      <c r="V8" s="97">
        <v>7578</v>
      </c>
    </row>
    <row r="9" spans="1:22">
      <c r="A9" s="51" t="s">
        <v>130</v>
      </c>
      <c r="B9" s="1" t="s">
        <v>32</v>
      </c>
      <c r="C9" s="94">
        <v>412</v>
      </c>
      <c r="D9" s="95">
        <v>401</v>
      </c>
      <c r="E9" s="95">
        <v>529</v>
      </c>
      <c r="F9" s="95">
        <v>462</v>
      </c>
      <c r="G9" s="96">
        <v>1806</v>
      </c>
      <c r="H9" s="94">
        <v>479</v>
      </c>
      <c r="I9" s="95">
        <v>431</v>
      </c>
      <c r="J9" s="95">
        <v>434</v>
      </c>
      <c r="K9" s="95">
        <v>378</v>
      </c>
      <c r="L9" s="97">
        <v>1723</v>
      </c>
      <c r="M9" s="95">
        <v>448</v>
      </c>
      <c r="N9" s="95">
        <v>459</v>
      </c>
      <c r="O9" s="95">
        <v>519</v>
      </c>
      <c r="P9" s="95">
        <v>523</v>
      </c>
      <c r="Q9" s="97">
        <v>1950</v>
      </c>
      <c r="R9" s="94">
        <f>四半期・Quarterly!AC47</f>
        <v>548</v>
      </c>
      <c r="S9" s="36">
        <f>四半期・Quarterly!AD47</f>
        <v>546</v>
      </c>
      <c r="T9" s="36">
        <f>四半期・Quarterly!AE47</f>
        <v>530</v>
      </c>
      <c r="U9" s="167">
        <v>526</v>
      </c>
      <c r="V9" s="97">
        <v>2150</v>
      </c>
    </row>
    <row r="10" spans="1:22">
      <c r="A10" s="51" t="s">
        <v>156</v>
      </c>
      <c r="B10" s="1" t="s">
        <v>33</v>
      </c>
      <c r="C10" s="94">
        <v>341</v>
      </c>
      <c r="D10" s="95">
        <v>360</v>
      </c>
      <c r="E10" s="95">
        <v>387</v>
      </c>
      <c r="F10" s="95">
        <v>273</v>
      </c>
      <c r="G10" s="96">
        <v>1364</v>
      </c>
      <c r="H10" s="94">
        <v>533</v>
      </c>
      <c r="I10" s="95">
        <v>590</v>
      </c>
      <c r="J10" s="95">
        <v>527</v>
      </c>
      <c r="K10" s="95">
        <v>575</v>
      </c>
      <c r="L10" s="97">
        <v>2227</v>
      </c>
      <c r="M10" s="95">
        <v>562</v>
      </c>
      <c r="N10" s="95">
        <v>650</v>
      </c>
      <c r="O10" s="95">
        <v>595</v>
      </c>
      <c r="P10" s="95">
        <v>777</v>
      </c>
      <c r="Q10" s="97">
        <v>2586</v>
      </c>
      <c r="R10" s="94">
        <f>四半期・Quarterly!AC48</f>
        <v>425</v>
      </c>
      <c r="S10" s="36">
        <f>四半期・Quarterly!AD48</f>
        <v>754</v>
      </c>
      <c r="T10" s="36">
        <f>四半期・Quarterly!AE48</f>
        <v>575</v>
      </c>
      <c r="U10" s="167">
        <v>660</v>
      </c>
      <c r="V10" s="97">
        <v>2417</v>
      </c>
    </row>
    <row r="11" spans="1:22" ht="18" customHeight="1">
      <c r="A11" s="140" t="s">
        <v>136</v>
      </c>
      <c r="C11" s="95"/>
      <c r="D11" s="95"/>
      <c r="E11" s="95"/>
      <c r="F11" s="95"/>
      <c r="G11" s="91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37"/>
      <c r="T11" s="36"/>
      <c r="U11" s="95"/>
      <c r="V11" s="95"/>
    </row>
    <row r="12" spans="1:22" ht="17.399999999999999" customHeight="1">
      <c r="A12" s="141" t="s">
        <v>137</v>
      </c>
      <c r="C12" s="98"/>
      <c r="D12" s="98"/>
      <c r="E12" s="98"/>
      <c r="F12" s="98"/>
      <c r="G12" s="79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U12" s="98"/>
      <c r="V12" s="98"/>
    </row>
    <row r="13" spans="1:22">
      <c r="C13" s="188" t="s">
        <v>81</v>
      </c>
      <c r="D13" s="189"/>
      <c r="E13" s="189"/>
      <c r="F13" s="189"/>
      <c r="G13" s="190"/>
      <c r="H13" s="189" t="s">
        <v>82</v>
      </c>
      <c r="I13" s="189"/>
      <c r="J13" s="189"/>
      <c r="K13" s="189"/>
      <c r="L13" s="189"/>
      <c r="M13" s="188" t="s">
        <v>83</v>
      </c>
      <c r="N13" s="189"/>
      <c r="O13" s="189"/>
      <c r="P13" s="189"/>
      <c r="Q13" s="190"/>
      <c r="R13" s="188" t="s">
        <v>161</v>
      </c>
      <c r="S13" s="189"/>
      <c r="T13" s="189"/>
      <c r="U13" s="189"/>
      <c r="V13" s="190"/>
    </row>
    <row r="14" spans="1:22" ht="18.600000000000001" thickBot="1">
      <c r="A14" s="67" t="s">
        <v>121</v>
      </c>
      <c r="B14" s="64" t="s">
        <v>122</v>
      </c>
      <c r="C14" s="99" t="s">
        <v>13</v>
      </c>
      <c r="D14" s="100" t="s">
        <v>14</v>
      </c>
      <c r="E14" s="100" t="s">
        <v>15</v>
      </c>
      <c r="F14" s="100" t="s">
        <v>16</v>
      </c>
      <c r="G14" s="101" t="s">
        <v>116</v>
      </c>
      <c r="H14" s="100" t="s">
        <v>13</v>
      </c>
      <c r="I14" s="100" t="s">
        <v>14</v>
      </c>
      <c r="J14" s="100" t="s">
        <v>15</v>
      </c>
      <c r="K14" s="100" t="s">
        <v>16</v>
      </c>
      <c r="L14" s="102" t="s">
        <v>116</v>
      </c>
      <c r="M14" s="103" t="s">
        <v>105</v>
      </c>
      <c r="N14" s="100" t="s">
        <v>14</v>
      </c>
      <c r="O14" s="100" t="s">
        <v>15</v>
      </c>
      <c r="P14" s="100" t="s">
        <v>16</v>
      </c>
      <c r="Q14" s="101" t="s">
        <v>116</v>
      </c>
      <c r="R14" s="103" t="s">
        <v>13</v>
      </c>
      <c r="S14" s="58" t="s">
        <v>14</v>
      </c>
      <c r="T14" s="170" t="s">
        <v>15</v>
      </c>
      <c r="U14" s="168" t="s">
        <v>16</v>
      </c>
      <c r="V14" s="101" t="s">
        <v>116</v>
      </c>
    </row>
    <row r="15" spans="1:22" s="10" customFormat="1" ht="18.600000000000001" thickTop="1">
      <c r="A15" s="68" t="s">
        <v>119</v>
      </c>
      <c r="B15" s="53" t="s">
        <v>120</v>
      </c>
      <c r="C15" s="104">
        <v>5770</v>
      </c>
      <c r="D15" s="105">
        <v>7099</v>
      </c>
      <c r="E15" s="105">
        <v>7845</v>
      </c>
      <c r="F15" s="105">
        <v>8991</v>
      </c>
      <c r="G15" s="90">
        <v>29706</v>
      </c>
      <c r="H15" s="105">
        <v>11960</v>
      </c>
      <c r="I15" s="105">
        <v>12371</v>
      </c>
      <c r="J15" s="105">
        <v>13958</v>
      </c>
      <c r="K15" s="105">
        <v>12375</v>
      </c>
      <c r="L15" s="106">
        <v>50666</v>
      </c>
      <c r="M15" s="104">
        <v>14592</v>
      </c>
      <c r="N15" s="105">
        <v>14191</v>
      </c>
      <c r="O15" s="105">
        <v>11387</v>
      </c>
      <c r="P15" s="105">
        <v>13651</v>
      </c>
      <c r="Q15" s="90">
        <v>53822</v>
      </c>
      <c r="R15" s="104">
        <f>四半期・Quarterly!AC50</f>
        <v>9511</v>
      </c>
      <c r="S15" s="89">
        <f>四半期・Quarterly!AD50</f>
        <v>11753</v>
      </c>
      <c r="T15" s="75">
        <f>四半期・Quarterly!AE50</f>
        <v>10767</v>
      </c>
      <c r="U15" s="169">
        <v>18438</v>
      </c>
      <c r="V15" s="90">
        <v>50471</v>
      </c>
    </row>
    <row r="16" spans="1:22">
      <c r="A16" s="51" t="s">
        <v>50</v>
      </c>
      <c r="B16" s="1" t="s">
        <v>43</v>
      </c>
      <c r="C16" s="94">
        <v>801</v>
      </c>
      <c r="D16" s="95">
        <v>1047</v>
      </c>
      <c r="E16" s="95">
        <v>935</v>
      </c>
      <c r="F16" s="95">
        <v>1056</v>
      </c>
      <c r="G16" s="107">
        <v>3841</v>
      </c>
      <c r="H16" s="95">
        <v>1292</v>
      </c>
      <c r="I16" s="95">
        <v>1279</v>
      </c>
      <c r="J16" s="95">
        <v>1503</v>
      </c>
      <c r="K16" s="95">
        <v>1668</v>
      </c>
      <c r="L16" s="96">
        <v>5744</v>
      </c>
      <c r="M16" s="94">
        <v>1607</v>
      </c>
      <c r="N16" s="95">
        <v>1595</v>
      </c>
      <c r="O16" s="95">
        <v>1358</v>
      </c>
      <c r="P16" s="95">
        <v>2373</v>
      </c>
      <c r="Q16" s="107">
        <v>6935</v>
      </c>
      <c r="R16" s="94">
        <f>四半期・Quarterly!AC51</f>
        <v>1437</v>
      </c>
      <c r="S16" s="79">
        <f>四半期・Quarterly!AD51</f>
        <v>1941</v>
      </c>
      <c r="T16" s="36">
        <f>四半期・Quarterly!AE51</f>
        <v>1532</v>
      </c>
      <c r="U16" s="167">
        <v>2027</v>
      </c>
      <c r="V16" s="107">
        <v>6939</v>
      </c>
    </row>
    <row r="17" spans="1:22">
      <c r="A17" s="51" t="s">
        <v>51</v>
      </c>
      <c r="B17" s="1" t="s">
        <v>44</v>
      </c>
      <c r="C17" s="94">
        <v>702</v>
      </c>
      <c r="D17" s="95">
        <v>1144</v>
      </c>
      <c r="E17" s="95">
        <v>1762</v>
      </c>
      <c r="F17" s="95">
        <v>1840</v>
      </c>
      <c r="G17" s="107">
        <v>5450</v>
      </c>
      <c r="H17" s="95">
        <v>2272</v>
      </c>
      <c r="I17" s="95">
        <v>1904</v>
      </c>
      <c r="J17" s="95">
        <v>2023</v>
      </c>
      <c r="K17" s="95">
        <v>3198</v>
      </c>
      <c r="L17" s="96">
        <v>9399</v>
      </c>
      <c r="M17" s="94">
        <v>3430</v>
      </c>
      <c r="N17" s="95">
        <v>3181</v>
      </c>
      <c r="O17" s="95">
        <v>1336</v>
      </c>
      <c r="P17" s="95">
        <v>1793</v>
      </c>
      <c r="Q17" s="107">
        <v>9741</v>
      </c>
      <c r="R17" s="94">
        <f>四半期・Quarterly!AC52</f>
        <v>968</v>
      </c>
      <c r="S17" s="79">
        <f>四半期・Quarterly!AD52</f>
        <v>1188</v>
      </c>
      <c r="T17" s="36">
        <f>四半期・Quarterly!AE52</f>
        <v>1038</v>
      </c>
      <c r="U17" s="167">
        <v>2280</v>
      </c>
      <c r="V17" s="107">
        <v>5475</v>
      </c>
    </row>
    <row r="18" spans="1:22">
      <c r="A18" s="51" t="s">
        <v>52</v>
      </c>
      <c r="B18" s="1" t="s">
        <v>45</v>
      </c>
      <c r="C18" s="94">
        <v>1192</v>
      </c>
      <c r="D18" s="95">
        <v>1279</v>
      </c>
      <c r="E18" s="95">
        <v>1232</v>
      </c>
      <c r="F18" s="95">
        <v>439</v>
      </c>
      <c r="G18" s="107">
        <v>4144</v>
      </c>
      <c r="H18" s="95">
        <v>1076</v>
      </c>
      <c r="I18" s="95">
        <v>787</v>
      </c>
      <c r="J18" s="95">
        <v>1042</v>
      </c>
      <c r="K18" s="95">
        <v>995</v>
      </c>
      <c r="L18" s="96">
        <v>3901</v>
      </c>
      <c r="M18" s="94">
        <v>1471</v>
      </c>
      <c r="N18" s="95">
        <v>1161</v>
      </c>
      <c r="O18" s="95">
        <v>774</v>
      </c>
      <c r="P18" s="95">
        <v>1155</v>
      </c>
      <c r="Q18" s="107">
        <v>4562</v>
      </c>
      <c r="R18" s="94">
        <f>四半期・Quarterly!AC53</f>
        <v>579</v>
      </c>
      <c r="S18" s="79">
        <f>四半期・Quarterly!AD53</f>
        <v>897</v>
      </c>
      <c r="T18" s="36">
        <f>四半期・Quarterly!AE53</f>
        <v>1044</v>
      </c>
      <c r="U18" s="167">
        <v>5454</v>
      </c>
      <c r="V18" s="107">
        <v>7976</v>
      </c>
    </row>
    <row r="19" spans="1:22">
      <c r="A19" s="51" t="s">
        <v>53</v>
      </c>
      <c r="B19" s="1" t="s">
        <v>46</v>
      </c>
      <c r="C19" s="94">
        <v>1853</v>
      </c>
      <c r="D19" s="95">
        <v>2248</v>
      </c>
      <c r="E19" s="95">
        <v>2747</v>
      </c>
      <c r="F19" s="95">
        <v>4076</v>
      </c>
      <c r="G19" s="107">
        <v>10925</v>
      </c>
      <c r="H19" s="95">
        <v>5797</v>
      </c>
      <c r="I19" s="95">
        <v>6768</v>
      </c>
      <c r="J19" s="95">
        <v>6528</v>
      </c>
      <c r="K19" s="95">
        <v>3931</v>
      </c>
      <c r="L19" s="96">
        <v>23026</v>
      </c>
      <c r="M19" s="94">
        <v>5993</v>
      </c>
      <c r="N19" s="95">
        <v>5604</v>
      </c>
      <c r="O19" s="95">
        <v>4044</v>
      </c>
      <c r="P19" s="95">
        <v>4547</v>
      </c>
      <c r="Q19" s="107">
        <v>20190</v>
      </c>
      <c r="R19" s="94">
        <f>四半期・Quarterly!AC54</f>
        <v>3386</v>
      </c>
      <c r="S19" s="79">
        <f>四半期・Quarterly!AD54</f>
        <v>4095</v>
      </c>
      <c r="T19" s="36">
        <f>四半期・Quarterly!AE54</f>
        <v>4112</v>
      </c>
      <c r="U19" s="167">
        <v>5544</v>
      </c>
      <c r="V19" s="107">
        <v>17139</v>
      </c>
    </row>
    <row r="20" spans="1:22">
      <c r="A20" s="51" t="s">
        <v>54</v>
      </c>
      <c r="B20" s="1" t="s">
        <v>47</v>
      </c>
      <c r="C20" s="94">
        <v>963</v>
      </c>
      <c r="D20" s="95">
        <v>493</v>
      </c>
      <c r="E20" s="95">
        <v>848</v>
      </c>
      <c r="F20" s="95">
        <v>1115</v>
      </c>
      <c r="G20" s="107">
        <v>3421</v>
      </c>
      <c r="H20" s="95">
        <v>969</v>
      </c>
      <c r="I20" s="95">
        <v>1272</v>
      </c>
      <c r="J20" s="95">
        <v>2572</v>
      </c>
      <c r="K20" s="95">
        <v>2103</v>
      </c>
      <c r="L20" s="96">
        <v>6917</v>
      </c>
      <c r="M20" s="94">
        <v>1654</v>
      </c>
      <c r="N20" s="95">
        <v>2438</v>
      </c>
      <c r="O20" s="95">
        <v>3491</v>
      </c>
      <c r="P20" s="95">
        <v>3423</v>
      </c>
      <c r="Q20" s="107">
        <v>11008</v>
      </c>
      <c r="R20" s="94">
        <f>四半期・Quarterly!AC55</f>
        <v>2963</v>
      </c>
      <c r="S20" s="79">
        <f>四半期・Quarterly!AD55</f>
        <v>3373</v>
      </c>
      <c r="T20" s="36">
        <f>四半期・Quarterly!AE55</f>
        <v>2606</v>
      </c>
      <c r="U20" s="167">
        <v>2976</v>
      </c>
      <c r="V20" s="107">
        <v>11919</v>
      </c>
    </row>
    <row r="21" spans="1:22">
      <c r="A21" s="51" t="s">
        <v>55</v>
      </c>
      <c r="B21" s="1" t="s">
        <v>48</v>
      </c>
      <c r="C21" s="94">
        <v>192</v>
      </c>
      <c r="D21" s="95">
        <v>832</v>
      </c>
      <c r="E21" s="95">
        <v>107</v>
      </c>
      <c r="F21" s="95">
        <v>404</v>
      </c>
      <c r="G21" s="107">
        <v>1536</v>
      </c>
      <c r="H21" s="95">
        <v>492</v>
      </c>
      <c r="I21" s="95">
        <v>267</v>
      </c>
      <c r="J21" s="95">
        <v>214</v>
      </c>
      <c r="K21" s="95">
        <v>422</v>
      </c>
      <c r="L21" s="96">
        <v>1397</v>
      </c>
      <c r="M21" s="94">
        <v>374</v>
      </c>
      <c r="N21" s="95">
        <v>110</v>
      </c>
      <c r="O21" s="95">
        <v>281</v>
      </c>
      <c r="P21" s="95">
        <v>285</v>
      </c>
      <c r="Q21" s="107">
        <v>1052</v>
      </c>
      <c r="R21" s="94">
        <f>四半期・Quarterly!AC56</f>
        <v>137</v>
      </c>
      <c r="S21" s="79">
        <f>四半期・Quarterly!AD56</f>
        <v>183</v>
      </c>
      <c r="T21" s="36">
        <f>四半期・Quarterly!AE56</f>
        <v>373</v>
      </c>
      <c r="U21" s="167">
        <v>103</v>
      </c>
      <c r="V21" s="107">
        <v>798</v>
      </c>
    </row>
    <row r="22" spans="1:22">
      <c r="A22" s="51" t="s">
        <v>56</v>
      </c>
      <c r="B22" s="1" t="s">
        <v>49</v>
      </c>
      <c r="C22" s="94">
        <v>64</v>
      </c>
      <c r="D22" s="95">
        <v>53</v>
      </c>
      <c r="E22" s="95">
        <v>211</v>
      </c>
      <c r="F22" s="95">
        <v>57</v>
      </c>
      <c r="G22" s="107">
        <v>386</v>
      </c>
      <c r="H22" s="95">
        <v>59</v>
      </c>
      <c r="I22" s="95">
        <v>91</v>
      </c>
      <c r="J22" s="95">
        <v>73</v>
      </c>
      <c r="K22" s="95">
        <v>55</v>
      </c>
      <c r="L22" s="96">
        <v>279</v>
      </c>
      <c r="M22" s="94">
        <v>59</v>
      </c>
      <c r="N22" s="95">
        <v>99</v>
      </c>
      <c r="O22" s="95">
        <v>100</v>
      </c>
      <c r="P22" s="95">
        <v>71</v>
      </c>
      <c r="Q22" s="107">
        <v>331</v>
      </c>
      <c r="R22" s="94">
        <f>四半期・Quarterly!AC57</f>
        <v>37</v>
      </c>
      <c r="S22" s="79">
        <f>四半期・Quarterly!AD57</f>
        <v>73</v>
      </c>
      <c r="T22" s="36">
        <f>四半期・Quarterly!AE57</f>
        <v>59</v>
      </c>
      <c r="U22" s="167">
        <v>51</v>
      </c>
      <c r="V22" s="107">
        <v>222</v>
      </c>
    </row>
    <row r="23" spans="1:22">
      <c r="A23" s="140" t="s">
        <v>138</v>
      </c>
    </row>
    <row r="24" spans="1:22">
      <c r="A24" s="118"/>
    </row>
    <row r="26" spans="1:22">
      <c r="C26" s="186"/>
      <c r="D26" s="186"/>
      <c r="E26" s="186"/>
      <c r="F26" s="186"/>
      <c r="G26" s="186"/>
      <c r="H26" s="186"/>
      <c r="I26" s="186"/>
      <c r="J26" s="186"/>
      <c r="K26" s="186"/>
      <c r="L26" s="186"/>
      <c r="M26" s="186"/>
      <c r="N26" s="186"/>
      <c r="O26" s="186"/>
      <c r="P26" s="186"/>
      <c r="Q26" s="186"/>
      <c r="R26" s="54"/>
    </row>
    <row r="27" spans="1:22">
      <c r="A27" s="52"/>
      <c r="B27" s="10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6"/>
      <c r="N27" s="55"/>
      <c r="O27" s="55"/>
      <c r="P27" s="55"/>
      <c r="Q27" s="55"/>
      <c r="R27" s="55"/>
      <c r="U27" s="55"/>
      <c r="V27" s="55"/>
    </row>
    <row r="28" spans="1:22">
      <c r="A28" s="52"/>
      <c r="B28" s="53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U28" s="75"/>
      <c r="V28" s="75"/>
    </row>
    <row r="29" spans="1:22">
      <c r="A29" s="51"/>
      <c r="B29" s="23"/>
      <c r="C29" s="36"/>
      <c r="D29" s="36"/>
      <c r="E29" s="36"/>
      <c r="F29" s="36"/>
      <c r="G29" s="82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U29" s="36"/>
      <c r="V29" s="36"/>
    </row>
    <row r="30" spans="1:22">
      <c r="A30" s="83"/>
      <c r="B30" s="23"/>
      <c r="C30" s="36"/>
      <c r="D30" s="36"/>
      <c r="E30" s="36"/>
      <c r="F30" s="36"/>
      <c r="G30" s="82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U30" s="36"/>
      <c r="V30" s="36"/>
    </row>
    <row r="31" spans="1:22">
      <c r="A31" s="51"/>
      <c r="B31" s="23"/>
      <c r="C31" s="36"/>
      <c r="D31" s="36"/>
      <c r="E31" s="36"/>
      <c r="F31" s="36"/>
      <c r="G31" s="82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U31" s="36"/>
      <c r="V31" s="36"/>
    </row>
    <row r="32" spans="1:22">
      <c r="A32" s="51"/>
      <c r="B32" s="23"/>
      <c r="C32" s="36"/>
      <c r="D32" s="36"/>
      <c r="E32" s="36"/>
      <c r="F32" s="36"/>
      <c r="G32" s="82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U32" s="36"/>
      <c r="V32" s="36"/>
    </row>
    <row r="33" spans="1:22">
      <c r="A33" s="51"/>
      <c r="B33" s="23"/>
      <c r="C33" s="36"/>
      <c r="D33" s="36"/>
      <c r="E33" s="36"/>
      <c r="F33" s="36"/>
      <c r="G33" s="82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U33" s="36"/>
      <c r="V33" s="36"/>
    </row>
    <row r="34" spans="1:22">
      <c r="A34" s="51"/>
      <c r="B34" s="23"/>
      <c r="C34" s="36"/>
      <c r="D34" s="36"/>
      <c r="E34" s="36"/>
      <c r="F34" s="36"/>
      <c r="G34" s="82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U34" s="36"/>
      <c r="V34" s="36"/>
    </row>
    <row r="35" spans="1:22">
      <c r="C35" s="37"/>
      <c r="D35" s="37"/>
      <c r="E35" s="37"/>
      <c r="F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U35" s="37"/>
      <c r="V35" s="37"/>
    </row>
    <row r="37" spans="1:22">
      <c r="C37" s="186"/>
      <c r="D37" s="186"/>
      <c r="E37" s="186"/>
      <c r="F37" s="186"/>
      <c r="G37" s="186"/>
      <c r="H37" s="186"/>
      <c r="I37" s="186"/>
      <c r="J37" s="186"/>
      <c r="K37" s="186"/>
      <c r="L37" s="186"/>
      <c r="M37" s="186"/>
      <c r="N37" s="186"/>
      <c r="O37" s="186"/>
      <c r="P37" s="186"/>
      <c r="Q37" s="186"/>
      <c r="R37" s="54"/>
    </row>
    <row r="38" spans="1:22">
      <c r="A38" s="68"/>
      <c r="B38" s="10"/>
      <c r="C38" s="56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U38" s="55"/>
      <c r="V38" s="55"/>
    </row>
    <row r="39" spans="1:22">
      <c r="A39" s="68"/>
      <c r="B39" s="53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U39" s="75"/>
      <c r="V39" s="75"/>
    </row>
    <row r="40" spans="1:22">
      <c r="A40" s="69"/>
      <c r="C40" s="36"/>
      <c r="D40" s="36"/>
      <c r="E40" s="36"/>
      <c r="F40" s="36"/>
      <c r="G40" s="82"/>
      <c r="H40" s="36"/>
      <c r="I40" s="36"/>
      <c r="J40" s="36"/>
      <c r="K40" s="36"/>
      <c r="L40" s="82"/>
      <c r="M40" s="36"/>
      <c r="N40" s="36"/>
      <c r="O40" s="36"/>
      <c r="P40" s="36"/>
      <c r="Q40" s="82"/>
      <c r="R40" s="36"/>
      <c r="U40" s="36"/>
      <c r="V40" s="82"/>
    </row>
    <row r="41" spans="1:22">
      <c r="A41" s="70"/>
      <c r="C41" s="36"/>
      <c r="D41" s="36"/>
      <c r="E41" s="36"/>
      <c r="F41" s="36"/>
      <c r="G41" s="82"/>
      <c r="H41" s="36"/>
      <c r="I41" s="36"/>
      <c r="J41" s="36"/>
      <c r="K41" s="36"/>
      <c r="L41" s="82"/>
      <c r="M41" s="36"/>
      <c r="N41" s="36"/>
      <c r="O41" s="36"/>
      <c r="P41" s="36"/>
      <c r="Q41" s="82"/>
      <c r="R41" s="36"/>
      <c r="U41" s="36"/>
      <c r="V41" s="82"/>
    </row>
    <row r="42" spans="1:22">
      <c r="A42" s="70"/>
      <c r="C42" s="36"/>
      <c r="D42" s="36"/>
      <c r="E42" s="36"/>
      <c r="F42" s="36"/>
      <c r="G42" s="82"/>
      <c r="H42" s="36"/>
      <c r="I42" s="36"/>
      <c r="J42" s="36"/>
      <c r="K42" s="36"/>
      <c r="L42" s="82"/>
      <c r="M42" s="36"/>
      <c r="N42" s="36"/>
      <c r="O42" s="36"/>
      <c r="P42" s="36"/>
      <c r="Q42" s="82"/>
      <c r="R42" s="36"/>
      <c r="U42" s="36"/>
      <c r="V42" s="82"/>
    </row>
    <row r="43" spans="1:22">
      <c r="A43" s="70"/>
      <c r="C43" s="36"/>
      <c r="D43" s="36"/>
      <c r="E43" s="36"/>
      <c r="F43" s="36"/>
      <c r="G43" s="82"/>
      <c r="H43" s="36"/>
      <c r="I43" s="36"/>
      <c r="J43" s="36"/>
      <c r="K43" s="36"/>
      <c r="L43" s="82"/>
      <c r="M43" s="36"/>
      <c r="N43" s="36"/>
      <c r="O43" s="36"/>
      <c r="P43" s="36"/>
      <c r="Q43" s="82"/>
      <c r="R43" s="36"/>
      <c r="U43" s="36"/>
      <c r="V43" s="82"/>
    </row>
    <row r="44" spans="1:22">
      <c r="A44" s="70"/>
      <c r="C44" s="36"/>
      <c r="D44" s="36"/>
      <c r="E44" s="36"/>
      <c r="F44" s="36"/>
      <c r="G44" s="82"/>
      <c r="H44" s="36"/>
      <c r="I44" s="36"/>
      <c r="J44" s="36"/>
      <c r="K44" s="36"/>
      <c r="L44" s="82"/>
      <c r="M44" s="36"/>
      <c r="N44" s="36"/>
      <c r="O44" s="36"/>
      <c r="P44" s="36"/>
      <c r="Q44" s="82"/>
      <c r="R44" s="36"/>
      <c r="U44" s="36"/>
      <c r="V44" s="82"/>
    </row>
    <row r="45" spans="1:22">
      <c r="A45" s="70"/>
      <c r="C45" s="36"/>
      <c r="D45" s="36"/>
      <c r="E45" s="36"/>
      <c r="F45" s="36"/>
      <c r="G45" s="82"/>
      <c r="H45" s="36"/>
      <c r="I45" s="36"/>
      <c r="J45" s="36"/>
      <c r="K45" s="36"/>
      <c r="L45" s="82"/>
      <c r="M45" s="36"/>
      <c r="N45" s="36"/>
      <c r="O45" s="36"/>
      <c r="P45" s="36"/>
      <c r="Q45" s="82"/>
      <c r="R45" s="36"/>
      <c r="U45" s="36"/>
      <c r="V45" s="82"/>
    </row>
    <row r="46" spans="1:22">
      <c r="A46" s="71"/>
      <c r="B46" s="39"/>
      <c r="C46" s="36"/>
      <c r="D46" s="36"/>
      <c r="E46" s="36"/>
      <c r="F46" s="36"/>
      <c r="G46" s="82"/>
      <c r="H46" s="36"/>
      <c r="I46" s="36"/>
      <c r="J46" s="36"/>
      <c r="K46" s="36"/>
      <c r="L46" s="82"/>
      <c r="M46" s="36"/>
      <c r="N46" s="36"/>
      <c r="O46" s="36"/>
      <c r="P46" s="36"/>
      <c r="Q46" s="82"/>
      <c r="R46" s="36"/>
      <c r="U46" s="36"/>
      <c r="V46" s="82"/>
    </row>
    <row r="50" spans="2:2">
      <c r="B50" s="10" t="s">
        <v>97</v>
      </c>
    </row>
    <row r="51" spans="2:2">
      <c r="B51" s="2" t="s">
        <v>34</v>
      </c>
    </row>
    <row r="52" spans="2:2">
      <c r="B52" s="2" t="s">
        <v>35</v>
      </c>
    </row>
    <row r="53" spans="2:2">
      <c r="B53" s="2" t="s">
        <v>36</v>
      </c>
    </row>
    <row r="54" spans="2:2">
      <c r="B54" s="2" t="s">
        <v>39</v>
      </c>
    </row>
    <row r="55" spans="2:2">
      <c r="B55" s="2" t="s">
        <v>37</v>
      </c>
    </row>
    <row r="56" spans="2:2">
      <c r="B56" s="2" t="s">
        <v>38</v>
      </c>
    </row>
    <row r="60" spans="2:2">
      <c r="B60" s="10" t="s">
        <v>59</v>
      </c>
    </row>
    <row r="61" spans="2:2">
      <c r="B61" s="2" t="s">
        <v>50</v>
      </c>
    </row>
    <row r="62" spans="2:2">
      <c r="B62" s="2" t="s">
        <v>51</v>
      </c>
    </row>
    <row r="63" spans="2:2">
      <c r="B63" s="2" t="s">
        <v>52</v>
      </c>
    </row>
    <row r="64" spans="2:2">
      <c r="B64" s="2" t="s">
        <v>53</v>
      </c>
    </row>
    <row r="65" spans="2:2">
      <c r="B65" s="2" t="s">
        <v>54</v>
      </c>
    </row>
    <row r="66" spans="2:2">
      <c r="B66" s="2" t="s">
        <v>55</v>
      </c>
    </row>
    <row r="67" spans="2:2">
      <c r="B67" s="2" t="s">
        <v>56</v>
      </c>
    </row>
  </sheetData>
  <mergeCells count="14">
    <mergeCell ref="C26:G26"/>
    <mergeCell ref="H26:L26"/>
    <mergeCell ref="M26:Q26"/>
    <mergeCell ref="C37:G37"/>
    <mergeCell ref="H37:L37"/>
    <mergeCell ref="M37:Q37"/>
    <mergeCell ref="R2:V2"/>
    <mergeCell ref="R13:V13"/>
    <mergeCell ref="C2:G2"/>
    <mergeCell ref="H2:L2"/>
    <mergeCell ref="M2:Q2"/>
    <mergeCell ref="C13:G13"/>
    <mergeCell ref="H13:L13"/>
    <mergeCell ref="M13:Q13"/>
  </mergeCells>
  <phoneticPr fontId="1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通期・Yearly</vt:lpstr>
      <vt:lpstr>四半期・Quarterly</vt:lpstr>
      <vt:lpstr>売上&amp;受注推移グラフ・Net Sales&amp;Orders</vt:lpstr>
      <vt:lpstr>グラフ用データ</vt:lpstr>
      <vt:lpstr>受注</vt:lpstr>
      <vt:lpstr>売上</vt:lpstr>
      <vt:lpstr>'売上&amp;受注推移グラフ・Net Sales&amp;Orders'!Print_Area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2024-05-10T05:22:25Z</dcterms:created>
  <dcterms:modified xsi:type="dcterms:W3CDTF">2024-05-10T05:23:22Z</dcterms:modified>
</cp:coreProperties>
</file>