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wa.local\fshq\企画部\05.決算関係\2.決算短信・補足資料\2024 1Q\補足資料\補足資料改定\"/>
    </mc:Choice>
  </mc:AlternateContent>
  <xr:revisionPtr revIDLastSave="0" documentId="13_ncr:1_{28C40D3F-5CEC-4363-A7DA-B414A04F20DA}" xr6:coauthVersionLast="47" xr6:coauthVersionMax="47" xr10:uidLastSave="{00000000-0000-0000-0000-000000000000}"/>
  <workbookProtection workbookAlgorithmName="SHA-512" workbookHashValue="UEM72IhLuhZmKbrghgst53BqRiPgh+TgbvgrOyb0hLwe/vw9FCM4Gy0hX/2cDgzgHdIzXM4gENFHhlso6mQq7A==" workbookSaltValue="v3nYlwsE0KjiJmNdHCGvaw==" workbookSpinCount="100000" lockStructure="1"/>
  <bookViews>
    <workbookView xWindow="-108" yWindow="-108" windowWidth="23256" windowHeight="14016" tabRatio="713" xr2:uid="{4586C30B-03D7-4220-A73B-469895C8345E}"/>
  </bookViews>
  <sheets>
    <sheet name="通期・Yearly" sheetId="4" r:id="rId1"/>
    <sheet name="四半期・Quarterly" sheetId="2" r:id="rId2"/>
    <sheet name="売上&amp;受注推移グラフ・Net Sales&amp;Orders" sheetId="7" r:id="rId3"/>
    <sheet name="グラフ用データ" sheetId="6" state="hidden" r:id="rId4"/>
    <sheet name="受注高" sheetId="9" state="hidden" r:id="rId5"/>
    <sheet name="売上高" sheetId="8" state="hidden" r:id="rId6"/>
  </sheets>
  <definedNames>
    <definedName name="_xlnm.Print_Area" localSheetId="2">'売上&amp;受注推移グラフ・Net Sales&amp;Orders'!$A$1:$AB$56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4" l="1"/>
  <c r="I67" i="4"/>
  <c r="I66" i="4"/>
  <c r="I63" i="4"/>
  <c r="I62" i="4"/>
  <c r="I61" i="4"/>
  <c r="I60" i="4"/>
  <c r="I57" i="4"/>
  <c r="I56" i="4"/>
  <c r="I55" i="4"/>
  <c r="I54" i="4"/>
  <c r="I53" i="4"/>
  <c r="I52" i="4"/>
  <c r="I51" i="4"/>
  <c r="I50" i="4"/>
  <c r="I48" i="4"/>
  <c r="I47" i="4"/>
  <c r="I46" i="4"/>
  <c r="I45" i="4"/>
  <c r="I44" i="4"/>
  <c r="I43" i="4"/>
  <c r="I42" i="4"/>
  <c r="I39" i="4"/>
  <c r="I38" i="4"/>
  <c r="I37" i="4"/>
  <c r="I36" i="4"/>
  <c r="I35" i="4"/>
  <c r="I34" i="4"/>
  <c r="I33" i="4"/>
  <c r="I32" i="4"/>
  <c r="I30" i="4"/>
  <c r="I29" i="4"/>
  <c r="I28" i="4"/>
  <c r="I27" i="4"/>
  <c r="I26" i="4"/>
  <c r="I25" i="4"/>
  <c r="I24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28" authorId="0" shapeId="0" xr:uid="{89E4E7E8-F825-4654-B567-DCC24CE5C51D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28" authorId="0" shapeId="0" xr:uid="{1E41789E-1641-48C8-B20A-435DB64BE6BD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  <comment ref="B46" authorId="0" shapeId="0" xr:uid="{AC53990F-0F05-4F0D-8D07-F00CE1CF52D3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46" authorId="0" shapeId="0" xr:uid="{B88A1B68-A618-4C40-B49A-D4743534F907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28" authorId="0" shapeId="0" xr:uid="{598D3F63-C4AE-4B06-A48A-92996A96D440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28" authorId="0" shapeId="0" xr:uid="{E3B2A6B0-CD00-46EF-9C49-318864D8A3CF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  <comment ref="B46" authorId="0" shapeId="0" xr:uid="{882FB818-9B09-44B4-877B-054855A0BE61}">
      <text>
        <r>
          <rPr>
            <b/>
            <sz val="11"/>
            <color indexed="81"/>
            <rFont val="MS P ゴシック"/>
            <family val="3"/>
            <charset val="128"/>
          </rPr>
          <t>※新事業には、TSS（トータル・ソリューション・サービス）、工具販売、受託加工、ナノテクおよびコーティング等を含めております。</t>
        </r>
      </text>
    </comment>
    <comment ref="C46" authorId="0" shapeId="0" xr:uid="{DA7C72F0-DBA5-434F-A3CD-20B27A2796D8}">
      <text>
        <r>
          <rPr>
            <b/>
            <sz val="11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何 欣彤</author>
  </authors>
  <commentList>
    <comment ref="B54" authorId="0" shapeId="0" xr:uid="{6968645A-A33B-435A-A868-C15EA4CB8A0F}">
      <text>
        <r>
          <rPr>
            <b/>
            <sz val="9"/>
            <color indexed="81"/>
            <rFont val="MS P ゴシック"/>
            <family val="3"/>
            <charset val="128"/>
          </rPr>
          <t>※New business include TSS (Total・Solution・Service),Tools Sales, undertaking processing business, nano-technologies and coating, and so on.</t>
        </r>
      </text>
    </comment>
  </commentList>
</comments>
</file>

<file path=xl/sharedStrings.xml><?xml version="1.0" encoding="utf-8"?>
<sst xmlns="http://schemas.openxmlformats.org/spreadsheetml/2006/main" count="672" uniqueCount="158">
  <si>
    <t>売上高</t>
    <rPh sb="0" eb="3">
      <t>ウリアゲタカ</t>
    </rPh>
    <phoneticPr fontId="1"/>
  </si>
  <si>
    <t>Net Sales</t>
    <phoneticPr fontId="1"/>
  </si>
  <si>
    <t>営業利益</t>
    <rPh sb="0" eb="4">
      <t>エイギョウリエキ</t>
    </rPh>
    <phoneticPr fontId="1"/>
  </si>
  <si>
    <t>経常利益</t>
    <rPh sb="0" eb="4">
      <t>ケイジョウリエキ</t>
    </rPh>
    <phoneticPr fontId="1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</si>
  <si>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5">
      <t>トウキジュンリエキ</t>
    </rPh>
    <phoneticPr fontId="1"/>
  </si>
  <si>
    <t>Operating profit</t>
    <phoneticPr fontId="1"/>
  </si>
  <si>
    <t>Ordinary profit</t>
    <phoneticPr fontId="1"/>
  </si>
  <si>
    <t>Profit attributable to owners of parent</t>
    <phoneticPr fontId="1"/>
  </si>
  <si>
    <t>Total assets</t>
    <phoneticPr fontId="1"/>
  </si>
  <si>
    <t>Net assets</t>
    <phoneticPr fontId="1"/>
  </si>
  <si>
    <t>総資産</t>
    <rPh sb="0" eb="3">
      <t>ソウシサン</t>
    </rPh>
    <phoneticPr fontId="1"/>
  </si>
  <si>
    <t>純資産</t>
    <rPh sb="0" eb="3">
      <t>ジュンシサン</t>
    </rPh>
    <phoneticPr fontId="1"/>
  </si>
  <si>
    <t>FY2018</t>
  </si>
  <si>
    <t>1Q</t>
  </si>
  <si>
    <t>2Q</t>
  </si>
  <si>
    <t>3Q</t>
  </si>
  <si>
    <t>4Q</t>
  </si>
  <si>
    <t>売上高営業利益率(％)</t>
    <rPh sb="0" eb="3">
      <t>ウリアゲタカ</t>
    </rPh>
    <rPh sb="3" eb="8">
      <t>エイギョウリエキリツ</t>
    </rPh>
    <phoneticPr fontId="1"/>
  </si>
  <si>
    <t>Operating profit to Net Sales(%)</t>
    <phoneticPr fontId="1"/>
  </si>
  <si>
    <t>売上高経常利益率(％)</t>
    <rPh sb="0" eb="3">
      <t>ウリアゲタカ</t>
    </rPh>
    <rPh sb="3" eb="5">
      <t>ケイジョウ</t>
    </rPh>
    <rPh sb="5" eb="7">
      <t>リエキ</t>
    </rPh>
    <rPh sb="7" eb="8">
      <t>リツ</t>
    </rPh>
    <phoneticPr fontId="1"/>
  </si>
  <si>
    <t>自己資本比率(%)</t>
    <rPh sb="0" eb="6">
      <t>ジコシホンヒリツ</t>
    </rPh>
    <phoneticPr fontId="1"/>
  </si>
  <si>
    <t>自己資本当期純利益率(%)</t>
    <rPh sb="0" eb="4">
      <t>ジコシホン</t>
    </rPh>
    <rPh sb="4" eb="9">
      <t>トウキジュンリエキ</t>
    </rPh>
    <rPh sb="9" eb="10">
      <t>リツ</t>
    </rPh>
    <phoneticPr fontId="1"/>
  </si>
  <si>
    <t>Return On Equity(%)</t>
    <phoneticPr fontId="1"/>
  </si>
  <si>
    <t>１株当たり当期純利益(円)</t>
    <rPh sb="1" eb="2">
      <t>カブ</t>
    </rPh>
    <rPh sb="2" eb="3">
      <t>ア</t>
    </rPh>
    <rPh sb="5" eb="10">
      <t>トウキジュンリエキ</t>
    </rPh>
    <rPh sb="11" eb="12">
      <t>エン</t>
    </rPh>
    <phoneticPr fontId="1"/>
  </si>
  <si>
    <t>１株当たり年間配当金(円)</t>
    <rPh sb="1" eb="3">
      <t>カブア</t>
    </rPh>
    <rPh sb="5" eb="7">
      <t>ネンカン</t>
    </rPh>
    <rPh sb="7" eb="10">
      <t>ハイトウキン</t>
    </rPh>
    <rPh sb="11" eb="12">
      <t>エン</t>
    </rPh>
    <phoneticPr fontId="1"/>
  </si>
  <si>
    <t>Annual dividends per share(Yen)</t>
    <phoneticPr fontId="1"/>
  </si>
  <si>
    <t>Payout ratio(%)</t>
    <phoneticPr fontId="1"/>
  </si>
  <si>
    <t>配当性向</t>
    <rPh sb="0" eb="4">
      <t>ハイトウセイコウ</t>
    </rPh>
    <phoneticPr fontId="1"/>
  </si>
  <si>
    <t>(単位：百万円)</t>
    <rPh sb="1" eb="3">
      <t>タンイ</t>
    </rPh>
    <rPh sb="4" eb="7">
      <t>ヒャクマンエン</t>
    </rPh>
    <phoneticPr fontId="1"/>
  </si>
  <si>
    <t>半導体製造用等精密金型</t>
  </si>
  <si>
    <t>モールディング装置</t>
  </si>
  <si>
    <t>シンギュレーション装置</t>
  </si>
  <si>
    <t>ファインプラスチック成形品</t>
  </si>
  <si>
    <t>レーザ加工装置</t>
  </si>
  <si>
    <t xml:space="preserve">Precision molds </t>
    <phoneticPr fontId="1"/>
  </si>
  <si>
    <t>Semiconductor plastic encapsulation systems</t>
    <phoneticPr fontId="1"/>
  </si>
  <si>
    <t>Singulation systems</t>
    <phoneticPr fontId="1"/>
  </si>
  <si>
    <t xml:space="preserve">Fine engineering plastic molded products </t>
    <phoneticPr fontId="1"/>
  </si>
  <si>
    <t>Laser processing equipment</t>
    <phoneticPr fontId="1"/>
  </si>
  <si>
    <t>New Business　※</t>
    <phoneticPr fontId="1"/>
  </si>
  <si>
    <t>新事業　※</t>
    <phoneticPr fontId="1"/>
  </si>
  <si>
    <t>製品別売上高</t>
    <phoneticPr fontId="1"/>
  </si>
  <si>
    <t>地域別売上高(仕向地ベース)</t>
    <phoneticPr fontId="1"/>
  </si>
  <si>
    <t>日本</t>
  </si>
  <si>
    <t>台湾</t>
  </si>
  <si>
    <t>韓国</t>
  </si>
  <si>
    <t>中国</t>
  </si>
  <si>
    <t>その他アジア</t>
  </si>
  <si>
    <t>米州</t>
  </si>
  <si>
    <t>欧州</t>
  </si>
  <si>
    <t>Japan</t>
    <phoneticPr fontId="1"/>
  </si>
  <si>
    <t>Taiwan</t>
    <phoneticPr fontId="1"/>
  </si>
  <si>
    <t>Korea</t>
    <phoneticPr fontId="1"/>
  </si>
  <si>
    <t>China</t>
    <phoneticPr fontId="1"/>
  </si>
  <si>
    <t>Other Asia</t>
    <phoneticPr fontId="1"/>
  </si>
  <si>
    <t>America</t>
    <phoneticPr fontId="1"/>
  </si>
  <si>
    <t>Europe</t>
    <phoneticPr fontId="1"/>
  </si>
  <si>
    <t>受注高</t>
    <rPh sb="0" eb="3">
      <t>ジュチュウタカ</t>
    </rPh>
    <phoneticPr fontId="1"/>
  </si>
  <si>
    <t>製品別受注高</t>
    <rPh sb="3" eb="5">
      <t>ジュチュウ</t>
    </rPh>
    <phoneticPr fontId="1"/>
  </si>
  <si>
    <t>Order received by geographic area（Place of destination)</t>
    <phoneticPr fontId="1"/>
  </si>
  <si>
    <t xml:space="preserve">地域別受注高(仕向地ベース) </t>
    <phoneticPr fontId="1"/>
  </si>
  <si>
    <t>■連結売上高内訳</t>
    <rPh sb="1" eb="3">
      <t>レンケツ</t>
    </rPh>
    <rPh sb="3" eb="6">
      <t>ウリアゲタカ</t>
    </rPh>
    <rPh sb="6" eb="8">
      <t>ウチワケ</t>
    </rPh>
    <phoneticPr fontId="1"/>
  </si>
  <si>
    <t>■連結受注高内訳</t>
    <rPh sb="1" eb="3">
      <t>レンケツ</t>
    </rPh>
    <rPh sb="3" eb="5">
      <t>ジュチュウ</t>
    </rPh>
    <rPh sb="5" eb="6">
      <t>ダカ</t>
    </rPh>
    <rPh sb="6" eb="8">
      <t>ウチワケ</t>
    </rPh>
    <phoneticPr fontId="1"/>
  </si>
  <si>
    <t>■連結決算概況</t>
    <rPh sb="1" eb="3">
      <t>レンケツ</t>
    </rPh>
    <rPh sb="3" eb="5">
      <t>ケッサン</t>
    </rPh>
    <rPh sb="5" eb="7">
      <t>ガイキョウ</t>
    </rPh>
    <phoneticPr fontId="1"/>
  </si>
  <si>
    <t>■その他</t>
    <rPh sb="3" eb="4">
      <t>タ</t>
    </rPh>
    <phoneticPr fontId="1"/>
  </si>
  <si>
    <t>■Others</t>
    <phoneticPr fontId="1"/>
  </si>
  <si>
    <t>Capital expenditures</t>
    <phoneticPr fontId="1"/>
  </si>
  <si>
    <t>Depreciations</t>
    <phoneticPr fontId="1"/>
  </si>
  <si>
    <t>Research and development expenses</t>
    <phoneticPr fontId="1"/>
  </si>
  <si>
    <t>設備投資額</t>
    <phoneticPr fontId="1"/>
  </si>
  <si>
    <t>減価償却費</t>
    <phoneticPr fontId="1"/>
  </si>
  <si>
    <t>研究開発費</t>
    <phoneticPr fontId="1"/>
  </si>
  <si>
    <t>営業活動によるキャッシュフロー</t>
    <phoneticPr fontId="1"/>
  </si>
  <si>
    <t>投資活動によるキャッシュフロー</t>
    <phoneticPr fontId="1"/>
  </si>
  <si>
    <t>財務活動によるキャッシュフロー</t>
    <phoneticPr fontId="1"/>
  </si>
  <si>
    <t>現金および現金同等物期末残高</t>
    <phoneticPr fontId="1"/>
  </si>
  <si>
    <t>Operating activities</t>
    <phoneticPr fontId="1"/>
  </si>
  <si>
    <t>Investing activities</t>
    <phoneticPr fontId="1"/>
  </si>
  <si>
    <t>Financing activities</t>
    <phoneticPr fontId="1"/>
  </si>
  <si>
    <t>Cash and cash equivalents</t>
    <phoneticPr fontId="1"/>
  </si>
  <si>
    <t>FY2019</t>
  </si>
  <si>
    <t>FY2020</t>
  </si>
  <si>
    <t>FY2021</t>
  </si>
  <si>
    <t>FY2022</t>
  </si>
  <si>
    <t>FY2023</t>
  </si>
  <si>
    <t>2019年3月期</t>
    <phoneticPr fontId="1"/>
  </si>
  <si>
    <t>41期</t>
    <rPh sb="2" eb="3">
      <t>キ</t>
    </rPh>
    <phoneticPr fontId="1"/>
  </si>
  <si>
    <t>42期</t>
    <rPh sb="2" eb="3">
      <t>キ</t>
    </rPh>
    <phoneticPr fontId="1"/>
  </si>
  <si>
    <t>43期</t>
    <rPh sb="2" eb="3">
      <t>キ</t>
    </rPh>
    <phoneticPr fontId="1"/>
  </si>
  <si>
    <t>44期</t>
    <rPh sb="2" eb="3">
      <t>キ</t>
    </rPh>
    <phoneticPr fontId="1"/>
  </si>
  <si>
    <t>45期</t>
    <rPh sb="2" eb="3">
      <t>キ</t>
    </rPh>
    <phoneticPr fontId="1"/>
  </si>
  <si>
    <t>46期</t>
    <rPh sb="2" eb="3">
      <t>キ</t>
    </rPh>
    <phoneticPr fontId="1"/>
  </si>
  <si>
    <t>2020年3月期</t>
    <phoneticPr fontId="1"/>
  </si>
  <si>
    <t>2021年3月期</t>
    <phoneticPr fontId="1"/>
  </si>
  <si>
    <t>2022年3月期</t>
    <phoneticPr fontId="1"/>
  </si>
  <si>
    <t>2023年3月期</t>
    <phoneticPr fontId="1"/>
  </si>
  <si>
    <t>2024年3月期</t>
    <phoneticPr fontId="1"/>
  </si>
  <si>
    <t>Orders by product group</t>
    <phoneticPr fontId="1"/>
  </si>
  <si>
    <t>Orders by geographic area（Place of destination)</t>
    <phoneticPr fontId="1"/>
  </si>
  <si>
    <t>■Consolidated Orders</t>
    <phoneticPr fontId="1"/>
  </si>
  <si>
    <t>■Consolidated Financial Results</t>
    <phoneticPr fontId="1"/>
  </si>
  <si>
    <t>Forecast</t>
    <phoneticPr fontId="1"/>
  </si>
  <si>
    <t>FY2023E</t>
    <phoneticPr fontId="1"/>
  </si>
  <si>
    <t>Orders</t>
    <phoneticPr fontId="1"/>
  </si>
  <si>
    <t>売上高</t>
    <phoneticPr fontId="1"/>
  </si>
  <si>
    <t>受注高</t>
    <phoneticPr fontId="1"/>
  </si>
  <si>
    <t>1Q</t>
    <phoneticPr fontId="1"/>
  </si>
  <si>
    <t xml:space="preserve"> Other Asia
その他アジア</t>
    <rPh sb="14" eb="15">
      <t>タ</t>
    </rPh>
    <phoneticPr fontId="1"/>
  </si>
  <si>
    <t>Japan
 日本</t>
    <phoneticPr fontId="1"/>
  </si>
  <si>
    <t>Taiwan
 台湾</t>
    <phoneticPr fontId="1"/>
  </si>
  <si>
    <t>Korea
 韓国</t>
    <rPh sb="7" eb="9">
      <t>カンコク</t>
    </rPh>
    <phoneticPr fontId="1"/>
  </si>
  <si>
    <t>China
 中国</t>
    <rPh sb="7" eb="9">
      <t>チュウゴク</t>
    </rPh>
    <phoneticPr fontId="1"/>
  </si>
  <si>
    <r>
      <t>Europe</t>
    </r>
    <r>
      <rPr>
        <sz val="11"/>
        <color theme="1"/>
        <rFont val="Malgun Gothic"/>
        <family val="2"/>
        <charset val="129"/>
      </rPr>
      <t xml:space="preserve">
</t>
    </r>
    <r>
      <rPr>
        <sz val="11"/>
        <color theme="1"/>
        <rFont val="游ゴシック"/>
        <family val="2"/>
        <charset val="128"/>
        <scheme val="minor"/>
      </rPr>
      <t xml:space="preserve"> 欧州</t>
    </r>
    <rPh sb="8" eb="10">
      <t>オウシュウ</t>
    </rPh>
    <phoneticPr fontId="1"/>
  </si>
  <si>
    <r>
      <t xml:space="preserve">America
 </t>
    </r>
    <r>
      <rPr>
        <sz val="11"/>
        <color theme="1"/>
        <rFont val="Malgun Gothic"/>
        <family val="2"/>
        <charset val="129"/>
      </rPr>
      <t xml:space="preserve"> </t>
    </r>
    <r>
      <rPr>
        <sz val="11"/>
        <color theme="1"/>
        <rFont val="游ゴシック"/>
        <family val="2"/>
        <charset val="128"/>
        <scheme val="minor"/>
      </rPr>
      <t>米州</t>
    </r>
    <rPh sb="10" eb="12">
      <t>ベイシュウ</t>
    </rPh>
    <phoneticPr fontId="1"/>
  </si>
  <si>
    <t>ー</t>
  </si>
  <si>
    <t>ー</t>
    <phoneticPr fontId="1"/>
  </si>
  <si>
    <t>新事業</t>
    <phoneticPr fontId="1"/>
  </si>
  <si>
    <t>Full-year</t>
    <phoneticPr fontId="1"/>
  </si>
  <si>
    <t xml:space="preserve">Precision molds </t>
  </si>
  <si>
    <t>Net sales by product group</t>
    <phoneticPr fontId="1"/>
  </si>
  <si>
    <t>Total</t>
    <phoneticPr fontId="1"/>
  </si>
  <si>
    <t>合計</t>
    <rPh sb="0" eb="2">
      <t>ゴウケイ</t>
    </rPh>
    <phoneticPr fontId="1"/>
  </si>
  <si>
    <t>Net sales by geographic area</t>
    <phoneticPr fontId="1"/>
  </si>
  <si>
    <t>地域別売上高</t>
    <rPh sb="0" eb="6">
      <t>チイキベツウリアゲダカ</t>
    </rPh>
    <phoneticPr fontId="1"/>
  </si>
  <si>
    <t>製品別売上高</t>
    <rPh sb="0" eb="3">
      <t>セイヒンベツ</t>
    </rPh>
    <rPh sb="3" eb="6">
      <t>ウリアゲダカ</t>
    </rPh>
    <phoneticPr fontId="1"/>
  </si>
  <si>
    <t>製品別受注高</t>
    <rPh sb="0" eb="3">
      <t>セイヒンベツ</t>
    </rPh>
    <rPh sb="3" eb="6">
      <t>ジュチュウダカ</t>
    </rPh>
    <phoneticPr fontId="1"/>
  </si>
  <si>
    <t>Orders by geographic area</t>
    <phoneticPr fontId="1"/>
  </si>
  <si>
    <t>地域別受注高</t>
    <rPh sb="0" eb="3">
      <t>チイキベツ</t>
    </rPh>
    <rPh sb="3" eb="6">
      <t>ジュチュウダカ</t>
    </rPh>
    <phoneticPr fontId="1"/>
  </si>
  <si>
    <t>Ordinary profit to Net Sales(%)</t>
    <phoneticPr fontId="1"/>
  </si>
  <si>
    <t xml:space="preserve">■Consolidated Net Sales </t>
    <phoneticPr fontId="1"/>
  </si>
  <si>
    <t>Net Sales by product group</t>
    <phoneticPr fontId="1"/>
  </si>
  <si>
    <t xml:space="preserve">Fine plastic molded products </t>
  </si>
  <si>
    <t>Net Sales by geographic area (Place of destination)</t>
    <phoneticPr fontId="1"/>
  </si>
  <si>
    <t>TOWA Corporation (TSE Prime Market Security code:6315)</t>
    <phoneticPr fontId="1"/>
  </si>
  <si>
    <t>Laser processing equipments</t>
  </si>
  <si>
    <t>Laser processing equipments</t>
    <phoneticPr fontId="1"/>
  </si>
  <si>
    <t>Singulation equipments</t>
  </si>
  <si>
    <t>Singulation equipments</t>
    <phoneticPr fontId="1"/>
  </si>
  <si>
    <t>Molding equipments</t>
  </si>
  <si>
    <t>Molding equipments</t>
    <phoneticPr fontId="1"/>
  </si>
  <si>
    <t>台湾</t>
    <phoneticPr fontId="1"/>
  </si>
  <si>
    <t>New Business※</t>
    <phoneticPr fontId="1"/>
  </si>
  <si>
    <t>新事業※</t>
    <phoneticPr fontId="1"/>
  </si>
  <si>
    <t>※New business include TSS (Total・Solution・Service),Tools Sales, undertaking processing business, nano-technologies and coating, and so on.</t>
    <phoneticPr fontId="1"/>
  </si>
  <si>
    <t>※新事業には、TSS（トータル・ソリューション・サービス）、工具販売、受託加工、ナノテクおよびコーティング等を含めております。</t>
    <phoneticPr fontId="1"/>
  </si>
  <si>
    <t>※Based on place of destination　※仕向地ベースとなっています。</t>
    <phoneticPr fontId="1"/>
  </si>
  <si>
    <t>■Consolidated Net Sales</t>
    <phoneticPr fontId="1"/>
  </si>
  <si>
    <t>New Business ※</t>
    <phoneticPr fontId="1"/>
  </si>
  <si>
    <t>Full-year</t>
    <phoneticPr fontId="1"/>
  </si>
  <si>
    <t>(Millions of Yen)</t>
    <phoneticPr fontId="1"/>
  </si>
  <si>
    <t>Cumulative</t>
    <phoneticPr fontId="1"/>
  </si>
  <si>
    <r>
      <t>46期</t>
    </r>
    <r>
      <rPr>
        <b/>
        <sz val="11"/>
        <color theme="5"/>
        <rFont val="游ゴシック"/>
        <family val="3"/>
        <charset val="128"/>
        <scheme val="minor"/>
      </rPr>
      <t>(累計)</t>
    </r>
    <rPh sb="2" eb="3">
      <t>キ</t>
    </rPh>
    <rPh sb="4" eb="6">
      <t>ルイケイ</t>
    </rPh>
    <phoneticPr fontId="1"/>
  </si>
  <si>
    <r>
      <t>46期</t>
    </r>
    <r>
      <rPr>
        <b/>
        <sz val="11"/>
        <color theme="4"/>
        <rFont val="游ゴシック"/>
        <family val="3"/>
        <charset val="128"/>
        <scheme val="minor"/>
      </rPr>
      <t>(予想)</t>
    </r>
    <rPh sb="2" eb="3">
      <t>キ</t>
    </rPh>
    <rPh sb="4" eb="6">
      <t>ヨソウ</t>
    </rPh>
    <phoneticPr fontId="1"/>
  </si>
  <si>
    <t>■キャッシュフロー</t>
    <phoneticPr fontId="1"/>
  </si>
  <si>
    <t>■Cash Flows</t>
    <phoneticPr fontId="1"/>
  </si>
  <si>
    <t>Basic earnings per share(Yen)</t>
    <phoneticPr fontId="1"/>
  </si>
  <si>
    <t>FY2023</t>
    <phoneticPr fontId="1"/>
  </si>
  <si>
    <t>Equity-to-asset ratio(%)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</si>
</sst>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;[Red]\-#,##0.0"/>
    <numFmt numFmtId="178" formatCode="#,##0.0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algun Gothic"/>
      <family val="2"/>
      <charset val="129"/>
    </font>
    <font>
      <sz val="9"/>
      <color theme="1"/>
      <name val="游ゴシック"/>
      <family val="2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sz val="11"/>
      <color theme="4" tint="-0.499984740745262"/>
      <name val="游ゴシック"/>
      <family val="2"/>
      <charset val="128"/>
      <scheme val="minor"/>
    </font>
    <font>
      <sz val="11"/>
      <color theme="4" tint="-0.499984740745262"/>
      <name val="游ゴシック"/>
      <family val="3"/>
      <charset val="128"/>
      <scheme val="minor"/>
    </font>
    <font>
      <b/>
      <sz val="11"/>
      <color theme="4" tint="-0.49998474074526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.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n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 style="thin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 style="thin">
        <color theme="4" tint="-0.499984740745262"/>
      </left>
      <right/>
      <top style="thick">
        <color theme="4" tint="-0.499984740745262"/>
      </top>
      <bottom/>
      <diagonal/>
    </border>
    <border>
      <left style="thin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horizontal="right" vertical="center"/>
    </xf>
    <xf numFmtId="38" fontId="0" fillId="2" borderId="0" xfId="1" applyFont="1" applyFill="1" applyAlignment="1">
      <alignment horizontal="right" vertical="center"/>
    </xf>
    <xf numFmtId="177" fontId="0" fillId="2" borderId="0" xfId="1" applyNumberFormat="1" applyFont="1" applyFill="1" applyAlignment="1">
      <alignment horizontal="right" vertical="center"/>
    </xf>
    <xf numFmtId="177" fontId="0" fillId="2" borderId="0" xfId="0" applyNumberFormat="1" applyFill="1" applyAlignment="1">
      <alignment horizontal="right" vertical="center"/>
    </xf>
    <xf numFmtId="40" fontId="0" fillId="2" borderId="0" xfId="1" applyNumberFormat="1" applyFont="1" applyFill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  <xf numFmtId="176" fontId="0" fillId="2" borderId="0" xfId="1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38" fontId="0" fillId="2" borderId="0" xfId="1" applyFont="1" applyFill="1">
      <alignment vertical="center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8" fontId="4" fillId="2" borderId="0" xfId="1" applyFont="1" applyFill="1">
      <alignment vertical="center"/>
    </xf>
    <xf numFmtId="38" fontId="4" fillId="2" borderId="0" xfId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38" fontId="0" fillId="2" borderId="2" xfId="1" applyFont="1" applyFill="1" applyBorder="1" applyAlignment="1">
      <alignment horizontal="right" vertical="center"/>
    </xf>
    <xf numFmtId="38" fontId="0" fillId="2" borderId="2" xfId="1" applyFont="1" applyFill="1" applyBorder="1">
      <alignment vertical="center"/>
    </xf>
    <xf numFmtId="38" fontId="4" fillId="2" borderId="2" xfId="1" applyFont="1" applyFill="1" applyBorder="1">
      <alignment vertical="center"/>
    </xf>
    <xf numFmtId="38" fontId="4" fillId="2" borderId="2" xfId="1" applyFont="1" applyFill="1" applyBorder="1" applyAlignment="1">
      <alignment horizontal="right" vertical="center"/>
    </xf>
    <xf numFmtId="38" fontId="0" fillId="2" borderId="3" xfId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38" fontId="0" fillId="2" borderId="2" xfId="0" applyNumberFormat="1" applyFill="1" applyBorder="1">
      <alignment vertical="center"/>
    </xf>
    <xf numFmtId="38" fontId="0" fillId="2" borderId="0" xfId="0" applyNumberFormat="1" applyFill="1">
      <alignment vertical="center"/>
    </xf>
    <xf numFmtId="38" fontId="0" fillId="3" borderId="2" xfId="1" applyFont="1" applyFill="1" applyBorder="1">
      <alignment vertical="center"/>
    </xf>
    <xf numFmtId="38" fontId="0" fillId="2" borderId="0" xfId="1" applyFont="1" applyFill="1" applyBorder="1" applyAlignment="1">
      <alignment horizontal="right" vertical="center"/>
    </xf>
    <xf numFmtId="38" fontId="0" fillId="2" borderId="0" xfId="1" applyFont="1" applyFill="1" applyBorder="1">
      <alignment vertical="center"/>
    </xf>
    <xf numFmtId="0" fontId="0" fillId="2" borderId="0" xfId="0" applyFill="1" applyAlignment="1">
      <alignment horizontal="left" vertical="center" wrapText="1" indent="1"/>
    </xf>
    <xf numFmtId="0" fontId="0" fillId="2" borderId="0" xfId="0" applyFill="1" applyAlignment="1">
      <alignment vertical="center" wrapText="1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Border="1">
      <alignment vertical="center"/>
    </xf>
    <xf numFmtId="38" fontId="5" fillId="2" borderId="0" xfId="1" applyFont="1" applyFill="1" applyBorder="1" applyAlignment="1">
      <alignment horizontal="right" vertical="center"/>
    </xf>
    <xf numFmtId="38" fontId="5" fillId="2" borderId="0" xfId="1" applyFont="1" applyFill="1" applyAlignment="1">
      <alignment horizontal="right" vertical="center"/>
    </xf>
    <xf numFmtId="0" fontId="5" fillId="2" borderId="0" xfId="0" applyFont="1" applyFill="1">
      <alignment vertical="center"/>
    </xf>
    <xf numFmtId="38" fontId="5" fillId="2" borderId="2" xfId="1" applyFont="1" applyFill="1" applyBorder="1" applyAlignment="1">
      <alignment horizontal="right" vertical="center"/>
    </xf>
    <xf numFmtId="0" fontId="5" fillId="2" borderId="2" xfId="0" applyFont="1" applyFill="1" applyBorder="1">
      <alignment vertical="center"/>
    </xf>
    <xf numFmtId="38" fontId="5" fillId="2" borderId="2" xfId="1" applyFont="1" applyFill="1" applyBorder="1">
      <alignment vertical="center"/>
    </xf>
    <xf numFmtId="38" fontId="5" fillId="2" borderId="0" xfId="1" applyFont="1" applyFill="1">
      <alignment vertical="center"/>
    </xf>
    <xf numFmtId="0" fontId="4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1" fillId="2" borderId="6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6" xfId="0" applyFont="1" applyFill="1" applyBorder="1">
      <alignment vertical="center"/>
    </xf>
    <xf numFmtId="38" fontId="0" fillId="2" borderId="7" xfId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9" fontId="10" fillId="2" borderId="0" xfId="2" applyFont="1" applyFill="1" applyAlignment="1">
      <alignment vertical="center"/>
    </xf>
    <xf numFmtId="38" fontId="5" fillId="2" borderId="11" xfId="1" applyFont="1" applyFill="1" applyBorder="1" applyAlignment="1">
      <alignment horizontal="right" vertical="center"/>
    </xf>
    <xf numFmtId="38" fontId="11" fillId="2" borderId="7" xfId="1" applyFont="1" applyFill="1" applyBorder="1" applyAlignment="1">
      <alignment horizontal="right" vertical="center"/>
    </xf>
    <xf numFmtId="38" fontId="11" fillId="2" borderId="0" xfId="1" applyFont="1" applyFill="1" applyBorder="1" applyAlignment="1">
      <alignment horizontal="right" vertical="center"/>
    </xf>
    <xf numFmtId="38" fontId="11" fillId="2" borderId="11" xfId="1" applyFont="1" applyFill="1" applyBorder="1" applyAlignment="1">
      <alignment horizontal="right" vertical="center"/>
    </xf>
    <xf numFmtId="38" fontId="11" fillId="2" borderId="0" xfId="1" applyFont="1" applyFill="1" applyAlignment="1">
      <alignment horizontal="right" vertical="center"/>
    </xf>
    <xf numFmtId="3" fontId="0" fillId="2" borderId="7" xfId="0" applyNumberFormat="1" applyFill="1" applyBorder="1">
      <alignment vertical="center"/>
    </xf>
    <xf numFmtId="3" fontId="0" fillId="2" borderId="0" xfId="0" applyNumberFormat="1" applyFill="1">
      <alignment vertical="center"/>
    </xf>
    <xf numFmtId="3" fontId="5" fillId="2" borderId="11" xfId="1" applyNumberFormat="1" applyFont="1" applyFill="1" applyBorder="1" applyAlignment="1">
      <alignment horizontal="right" vertical="center"/>
    </xf>
    <xf numFmtId="3" fontId="0" fillId="2" borderId="2" xfId="0" applyNumberFormat="1" applyFill="1" applyBorder="1">
      <alignment vertical="center"/>
    </xf>
    <xf numFmtId="38" fontId="0" fillId="2" borderId="0" xfId="0" applyNumberFormat="1" applyFill="1" applyAlignment="1">
      <alignment horizontal="right" vertical="center"/>
    </xf>
    <xf numFmtId="9" fontId="10" fillId="2" borderId="0" xfId="2" applyFont="1" applyFill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0" fillId="0" borderId="0" xfId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3" fontId="11" fillId="2" borderId="12" xfId="1" applyNumberFormat="1" applyFont="1" applyFill="1" applyBorder="1" applyAlignment="1">
      <alignment horizontal="right" vertical="center"/>
    </xf>
    <xf numFmtId="3" fontId="11" fillId="2" borderId="13" xfId="1" applyNumberFormat="1" applyFont="1" applyFill="1" applyBorder="1" applyAlignment="1">
      <alignment horizontal="right" vertical="center"/>
    </xf>
    <xf numFmtId="3" fontId="11" fillId="2" borderId="15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Alignment="1">
      <alignment horizontal="right" vertical="center"/>
    </xf>
    <xf numFmtId="3" fontId="11" fillId="2" borderId="11" xfId="1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0" fontId="12" fillId="2" borderId="0" xfId="0" applyFont="1" applyFill="1" applyAlignment="1">
      <alignment vertical="top"/>
    </xf>
    <xf numFmtId="3" fontId="11" fillId="2" borderId="14" xfId="1" applyNumberFormat="1" applyFont="1" applyFill="1" applyBorder="1" applyAlignment="1">
      <alignment horizontal="right" vertical="center"/>
    </xf>
    <xf numFmtId="3" fontId="11" fillId="4" borderId="12" xfId="1" applyNumberFormat="1" applyFont="1" applyFill="1" applyBorder="1" applyAlignment="1">
      <alignment horizontal="right" vertical="center"/>
    </xf>
    <xf numFmtId="3" fontId="0" fillId="2" borderId="7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Border="1" applyAlignment="1">
      <alignment horizontal="right" vertical="center"/>
    </xf>
    <xf numFmtId="3" fontId="0" fillId="2" borderId="4" xfId="0" applyNumberFormat="1" applyFill="1" applyBorder="1" applyAlignment="1">
      <alignment horizontal="right" vertical="center"/>
    </xf>
    <xf numFmtId="3" fontId="0" fillId="2" borderId="11" xfId="1" applyNumberFormat="1" applyFont="1" applyFill="1" applyBorder="1" applyAlignment="1">
      <alignment horizontal="right" vertical="center"/>
    </xf>
    <xf numFmtId="3" fontId="0" fillId="4" borderId="7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Border="1">
      <alignment vertical="center"/>
    </xf>
    <xf numFmtId="3" fontId="11" fillId="4" borderId="7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4" borderId="10" xfId="0" applyNumberFormat="1" applyFont="1" applyFill="1" applyBorder="1" applyAlignment="1">
      <alignment horizontal="center" vertical="center"/>
    </xf>
    <xf numFmtId="3" fontId="11" fillId="2" borderId="7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2" borderId="4" xfId="1" applyNumberFormat="1" applyFont="1" applyFill="1" applyBorder="1" applyAlignment="1">
      <alignment horizontal="right" vertical="center"/>
    </xf>
    <xf numFmtId="3" fontId="11" fillId="4" borderId="7" xfId="1" applyNumberFormat="1" applyFont="1" applyFill="1" applyBorder="1" applyAlignment="1">
      <alignment horizontal="right" vertical="center"/>
    </xf>
    <xf numFmtId="3" fontId="0" fillId="2" borderId="11" xfId="0" applyNumberFormat="1" applyFill="1" applyBorder="1" applyAlignment="1">
      <alignment horizontal="right" vertical="center"/>
    </xf>
    <xf numFmtId="38" fontId="11" fillId="4" borderId="12" xfId="1" applyFont="1" applyFill="1" applyBorder="1">
      <alignment vertical="center"/>
    </xf>
    <xf numFmtId="38" fontId="0" fillId="4" borderId="7" xfId="1" applyFont="1" applyFill="1" applyBorder="1">
      <alignment vertical="center"/>
    </xf>
    <xf numFmtId="3" fontId="11" fillId="4" borderId="12" xfId="1" applyNumberFormat="1" applyFont="1" applyFill="1" applyBorder="1">
      <alignment vertical="center"/>
    </xf>
    <xf numFmtId="3" fontId="0" fillId="4" borderId="7" xfId="1" applyNumberFormat="1" applyFont="1" applyFill="1" applyBorder="1">
      <alignment vertical="center"/>
    </xf>
    <xf numFmtId="3" fontId="2" fillId="4" borderId="7" xfId="1" applyNumberFormat="1" applyFont="1" applyFill="1" applyBorder="1">
      <alignment vertical="center"/>
    </xf>
    <xf numFmtId="3" fontId="0" fillId="2" borderId="2" xfId="1" applyNumberFormat="1" applyFont="1" applyFill="1" applyBorder="1">
      <alignment vertical="center"/>
    </xf>
    <xf numFmtId="3" fontId="0" fillId="2" borderId="0" xfId="1" applyNumberFormat="1" applyFont="1" applyFill="1">
      <alignment vertical="center"/>
    </xf>
    <xf numFmtId="3" fontId="0" fillId="2" borderId="3" xfId="0" applyNumberFormat="1" applyFill="1" applyBorder="1">
      <alignment vertical="center"/>
    </xf>
    <xf numFmtId="3" fontId="0" fillId="2" borderId="1" xfId="0" applyNumberFormat="1" applyFill="1" applyBorder="1">
      <alignment vertical="center"/>
    </xf>
    <xf numFmtId="3" fontId="4" fillId="2" borderId="2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2" xfId="1" applyNumberFormat="1" applyFont="1" applyFill="1" applyBorder="1">
      <alignment vertical="center"/>
    </xf>
    <xf numFmtId="3" fontId="0" fillId="2" borderId="2" xfId="1" applyNumberFormat="1" applyFont="1" applyFill="1" applyBorder="1" applyAlignment="1">
      <alignment horizontal="right" vertical="center"/>
    </xf>
    <xf numFmtId="3" fontId="0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>
      <alignment vertical="center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/>
    <xf numFmtId="0" fontId="14" fillId="2" borderId="0" xfId="0" applyFont="1" applyFill="1" applyAlignment="1">
      <alignment vertical="top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38" fontId="0" fillId="2" borderId="17" xfId="1" applyFont="1" applyFill="1" applyBorder="1" applyAlignment="1">
      <alignment horizontal="right" vertical="center"/>
    </xf>
    <xf numFmtId="38" fontId="0" fillId="2" borderId="17" xfId="1" applyFont="1" applyFill="1" applyBorder="1">
      <alignment vertical="center"/>
    </xf>
    <xf numFmtId="3" fontId="0" fillId="2" borderId="17" xfId="0" applyNumberFormat="1" applyFill="1" applyBorder="1">
      <alignment vertical="center"/>
    </xf>
    <xf numFmtId="3" fontId="0" fillId="2" borderId="17" xfId="1" applyNumberFormat="1" applyFont="1" applyFill="1" applyBorder="1">
      <alignment vertical="center"/>
    </xf>
    <xf numFmtId="3" fontId="0" fillId="2" borderId="17" xfId="1" applyNumberFormat="1" applyFont="1" applyFill="1" applyBorder="1" applyAlignment="1">
      <alignment horizontal="right" vertical="center"/>
    </xf>
    <xf numFmtId="3" fontId="0" fillId="2" borderId="18" xfId="0" applyNumberFormat="1" applyFill="1" applyBorder="1">
      <alignment vertical="center"/>
    </xf>
    <xf numFmtId="3" fontId="4" fillId="2" borderId="17" xfId="1" applyNumberFormat="1" applyFont="1" applyFill="1" applyBorder="1">
      <alignment vertical="center"/>
    </xf>
    <xf numFmtId="3" fontId="4" fillId="2" borderId="17" xfId="1" applyNumberFormat="1" applyFont="1" applyFill="1" applyBorder="1" applyAlignment="1">
      <alignment horizontal="right" vertical="center"/>
    </xf>
    <xf numFmtId="178" fontId="0" fillId="2" borderId="2" xfId="1" applyNumberFormat="1" applyFont="1" applyFill="1" applyBorder="1" applyAlignment="1">
      <alignment horizontal="right" vertical="center"/>
    </xf>
    <xf numFmtId="178" fontId="0" fillId="2" borderId="0" xfId="1" applyNumberFormat="1" applyFont="1" applyFill="1" applyAlignment="1">
      <alignment horizontal="right" vertical="center"/>
    </xf>
    <xf numFmtId="178" fontId="0" fillId="2" borderId="17" xfId="1" applyNumberFormat="1" applyFont="1" applyFill="1" applyBorder="1">
      <alignment vertical="center"/>
    </xf>
    <xf numFmtId="4" fontId="0" fillId="2" borderId="2" xfId="1" applyNumberFormat="1" applyFont="1" applyFill="1" applyBorder="1" applyAlignment="1">
      <alignment horizontal="right" vertical="center"/>
    </xf>
    <xf numFmtId="4" fontId="0" fillId="2" borderId="0" xfId="1" applyNumberFormat="1" applyFont="1" applyFill="1" applyAlignment="1">
      <alignment horizontal="right" vertical="center"/>
    </xf>
    <xf numFmtId="4" fontId="0" fillId="2" borderId="17" xfId="1" applyNumberFormat="1" applyFont="1" applyFill="1" applyBorder="1">
      <alignment vertical="center"/>
    </xf>
    <xf numFmtId="178" fontId="0" fillId="2" borderId="2" xfId="1" applyNumberFormat="1" applyFont="1" applyFill="1" applyBorder="1">
      <alignment vertical="center"/>
    </xf>
    <xf numFmtId="178" fontId="0" fillId="2" borderId="0" xfId="1" applyNumberFormat="1" applyFont="1" applyFill="1">
      <alignment vertical="center"/>
    </xf>
    <xf numFmtId="178" fontId="0" fillId="2" borderId="17" xfId="0" applyNumberFormat="1" applyFill="1" applyBorder="1">
      <alignment vertical="center"/>
    </xf>
    <xf numFmtId="178" fontId="0" fillId="2" borderId="17" xfId="1" applyNumberFormat="1" applyFont="1" applyFill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0" fontId="16" fillId="2" borderId="0" xfId="0" applyFont="1" applyFill="1" applyAlignment="1"/>
    <xf numFmtId="0" fontId="16" fillId="2" borderId="0" xfId="0" applyFont="1" applyFill="1" applyAlignment="1">
      <alignment vertical="top"/>
    </xf>
    <xf numFmtId="0" fontId="17" fillId="2" borderId="2" xfId="0" applyFont="1" applyFill="1" applyBorder="1">
      <alignment vertical="center"/>
    </xf>
    <xf numFmtId="38" fontId="0" fillId="2" borderId="3" xfId="1" applyFont="1" applyFill="1" applyBorder="1" applyAlignment="1">
      <alignment horizontal="right" vertical="center"/>
    </xf>
    <xf numFmtId="177" fontId="0" fillId="2" borderId="2" xfId="1" applyNumberFormat="1" applyFon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40" fontId="0" fillId="2" borderId="2" xfId="1" applyNumberFormat="1" applyFon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6" fontId="0" fillId="2" borderId="2" xfId="1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5A155"/>
      <color rgb="FFB3BDDF"/>
      <color rgb="FFD8B2D3"/>
      <color rgb="FFF9C99D"/>
      <color rgb="FF8B9CCF"/>
      <color rgb="FFBA79B1"/>
      <color rgb="FFF38725"/>
      <color rgb="FF6586C9"/>
      <color rgb="FFA9579D"/>
      <color rgb="FFB56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80249082460845E-2"/>
          <c:y val="4.429480734852477E-2"/>
          <c:w val="0.91398038450501007"/>
          <c:h val="0.759263617980314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グラフ用データ!$B$6:$B$12</c:f>
              <c:numCache>
                <c:formatCode>#,##0_);[Red]\(#,##0\)</c:formatCode>
                <c:ptCount val="7"/>
                <c:pt idx="0">
                  <c:v>801</c:v>
                </c:pt>
                <c:pt idx="1">
                  <c:v>702</c:v>
                </c:pt>
                <c:pt idx="2">
                  <c:v>1192</c:v>
                </c:pt>
                <c:pt idx="3">
                  <c:v>1853</c:v>
                </c:pt>
                <c:pt idx="4">
                  <c:v>963</c:v>
                </c:pt>
                <c:pt idx="5">
                  <c:v>192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12-4AD1-A207-6B34E8A768D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グラフ用データ!$C$6:$C$12</c:f>
              <c:numCache>
                <c:formatCode>#,##0_);[Red]\(#,##0\)</c:formatCode>
                <c:ptCount val="7"/>
                <c:pt idx="0">
                  <c:v>1047</c:v>
                </c:pt>
                <c:pt idx="1">
                  <c:v>1144</c:v>
                </c:pt>
                <c:pt idx="2">
                  <c:v>1279</c:v>
                </c:pt>
                <c:pt idx="3">
                  <c:v>2248</c:v>
                </c:pt>
                <c:pt idx="4">
                  <c:v>493</c:v>
                </c:pt>
                <c:pt idx="5">
                  <c:v>832</c:v>
                </c:pt>
                <c:pt idx="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C12-4AD1-A207-6B34E8A768D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グラフ用データ!$D$6:$D$12</c:f>
              <c:numCache>
                <c:formatCode>#,##0_);[Red]\(#,##0\)</c:formatCode>
                <c:ptCount val="7"/>
                <c:pt idx="0">
                  <c:v>935</c:v>
                </c:pt>
                <c:pt idx="1">
                  <c:v>1762</c:v>
                </c:pt>
                <c:pt idx="2">
                  <c:v>1232</c:v>
                </c:pt>
                <c:pt idx="3">
                  <c:v>2747</c:v>
                </c:pt>
                <c:pt idx="4">
                  <c:v>848</c:v>
                </c:pt>
                <c:pt idx="5">
                  <c:v>107</c:v>
                </c:pt>
                <c:pt idx="6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C12-4AD1-A207-6B34E8A768D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グラフ用データ!$E$6:$E$12</c:f>
              <c:numCache>
                <c:formatCode>#,##0_);[Red]\(#,##0\)</c:formatCode>
                <c:ptCount val="7"/>
                <c:pt idx="0">
                  <c:v>1056</c:v>
                </c:pt>
                <c:pt idx="1">
                  <c:v>1840</c:v>
                </c:pt>
                <c:pt idx="2">
                  <c:v>439</c:v>
                </c:pt>
                <c:pt idx="3">
                  <c:v>4076</c:v>
                </c:pt>
                <c:pt idx="4">
                  <c:v>1115</c:v>
                </c:pt>
                <c:pt idx="5">
                  <c:v>404</c:v>
                </c:pt>
                <c:pt idx="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C12-4AD1-A207-6B34E8A768D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グラフ用データ!$F$6:$F$12</c:f>
              <c:numCache>
                <c:formatCode>#,##0_);[Red]\(#,##0\)</c:formatCode>
                <c:ptCount val="7"/>
                <c:pt idx="0">
                  <c:v>1292</c:v>
                </c:pt>
                <c:pt idx="1">
                  <c:v>2272</c:v>
                </c:pt>
                <c:pt idx="2">
                  <c:v>1076</c:v>
                </c:pt>
                <c:pt idx="3">
                  <c:v>5797</c:v>
                </c:pt>
                <c:pt idx="4">
                  <c:v>969</c:v>
                </c:pt>
                <c:pt idx="5">
                  <c:v>492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AC12-4AD1-A207-6B34E8A768D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6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グラフ用データ!$G$6:$G$12</c:f>
              <c:numCache>
                <c:formatCode>#,##0_);[Red]\(#,##0\)</c:formatCode>
                <c:ptCount val="7"/>
                <c:pt idx="0">
                  <c:v>1279</c:v>
                </c:pt>
                <c:pt idx="1">
                  <c:v>1904</c:v>
                </c:pt>
                <c:pt idx="2">
                  <c:v>787</c:v>
                </c:pt>
                <c:pt idx="3">
                  <c:v>6768</c:v>
                </c:pt>
                <c:pt idx="4">
                  <c:v>1272</c:v>
                </c:pt>
                <c:pt idx="5">
                  <c:v>267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AC12-4AD1-A207-6B34E8A768D5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3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5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グラフ用データ!$H$6:$H$12</c:f>
              <c:numCache>
                <c:formatCode>#,##0_);[Red]\(#,##0\)</c:formatCode>
                <c:ptCount val="7"/>
                <c:pt idx="0">
                  <c:v>1503</c:v>
                </c:pt>
                <c:pt idx="1">
                  <c:v>2023</c:v>
                </c:pt>
                <c:pt idx="2">
                  <c:v>1042</c:v>
                </c:pt>
                <c:pt idx="3">
                  <c:v>6528</c:v>
                </c:pt>
                <c:pt idx="4">
                  <c:v>2572</c:v>
                </c:pt>
                <c:pt idx="5">
                  <c:v>214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AC12-4AD1-A207-6B34E8A768D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8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C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0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4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グラフ用データ!$I$6:$I$12</c:f>
              <c:numCache>
                <c:formatCode>#,##0_);[Red]\(#,##0\)</c:formatCode>
                <c:ptCount val="7"/>
                <c:pt idx="0">
                  <c:v>1668</c:v>
                </c:pt>
                <c:pt idx="1">
                  <c:v>3198</c:v>
                </c:pt>
                <c:pt idx="2">
                  <c:v>995</c:v>
                </c:pt>
                <c:pt idx="3">
                  <c:v>3931</c:v>
                </c:pt>
                <c:pt idx="4">
                  <c:v>2103</c:v>
                </c:pt>
                <c:pt idx="5">
                  <c:v>422</c:v>
                </c:pt>
                <c:pt idx="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5-AC12-4AD1-A207-6B34E8A768D5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F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グラフ用データ!$J$6:$J$12</c:f>
              <c:numCache>
                <c:formatCode>#,##0_);[Red]\(#,##0\)</c:formatCode>
                <c:ptCount val="7"/>
                <c:pt idx="0">
                  <c:v>1607</c:v>
                </c:pt>
                <c:pt idx="1">
                  <c:v>3430</c:v>
                </c:pt>
                <c:pt idx="2">
                  <c:v>1471</c:v>
                </c:pt>
                <c:pt idx="3">
                  <c:v>5993</c:v>
                </c:pt>
                <c:pt idx="4">
                  <c:v>1654</c:v>
                </c:pt>
                <c:pt idx="5">
                  <c:v>374</c:v>
                </c:pt>
                <c:pt idx="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4-AC12-4AD1-A207-6B34E8A768D5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6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8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A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C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E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0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2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グラフ用データ!$K$6:$K$12</c:f>
              <c:numCache>
                <c:formatCode>#,##0_);[Red]\(#,##0\)</c:formatCode>
                <c:ptCount val="7"/>
                <c:pt idx="0">
                  <c:v>1595</c:v>
                </c:pt>
                <c:pt idx="1">
                  <c:v>3181</c:v>
                </c:pt>
                <c:pt idx="2">
                  <c:v>1161</c:v>
                </c:pt>
                <c:pt idx="3">
                  <c:v>5604</c:v>
                </c:pt>
                <c:pt idx="4">
                  <c:v>2438</c:v>
                </c:pt>
                <c:pt idx="5">
                  <c:v>110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3-AC12-4AD1-A207-6B34E8A768D5}"/>
            </c:ext>
          </c:extLst>
        </c:ser>
        <c:ser>
          <c:idx val="10"/>
          <c:order val="1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9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B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D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F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グラフ用データ!$L$6:$L$12</c:f>
              <c:numCache>
                <c:formatCode>#,##0_);[Red]\(#,##0\)</c:formatCode>
                <c:ptCount val="7"/>
                <c:pt idx="0">
                  <c:v>1358</c:v>
                </c:pt>
                <c:pt idx="1">
                  <c:v>1336</c:v>
                </c:pt>
                <c:pt idx="2">
                  <c:v>774</c:v>
                </c:pt>
                <c:pt idx="3">
                  <c:v>4044</c:v>
                </c:pt>
                <c:pt idx="4">
                  <c:v>3491</c:v>
                </c:pt>
                <c:pt idx="5">
                  <c:v>281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AC12-4AD1-A207-6B34E8A768D5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2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6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8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A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C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E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グラフ用データ!$M$6:$M$12</c:f>
              <c:numCache>
                <c:formatCode>#,##0_);[Red]\(#,##0\)</c:formatCode>
                <c:ptCount val="7"/>
                <c:pt idx="0">
                  <c:v>2373</c:v>
                </c:pt>
                <c:pt idx="1">
                  <c:v>1793</c:v>
                </c:pt>
                <c:pt idx="2">
                  <c:v>1155</c:v>
                </c:pt>
                <c:pt idx="3">
                  <c:v>4547</c:v>
                </c:pt>
                <c:pt idx="4">
                  <c:v>3423</c:v>
                </c:pt>
                <c:pt idx="5">
                  <c:v>285</c:v>
                </c:pt>
                <c:pt idx="6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F-AC12-4AD1-A207-6B34E8A768D5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1-AC12-4AD1-A207-6B34E8A768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3-AC12-4AD1-A207-6B34E8A768D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5-AC12-4AD1-A207-6B34E8A768D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7-AC12-4AD1-A207-6B34E8A768D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9-AC12-4AD1-A207-6B34E8A768D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B-AC12-4AD1-A207-6B34E8A768D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BD-AC12-4AD1-A207-6B34E8A768D5}"/>
              </c:ext>
            </c:extLst>
          </c:dPt>
          <c:cat>
            <c:strRef>
              <c:f>グラフ用データ!$A$6:$A$12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グラフ用データ!$N$6:$N$12</c:f>
              <c:numCache>
                <c:formatCode>#,##0_);[Red]\(#,##0\)</c:formatCode>
                <c:ptCount val="7"/>
                <c:pt idx="0">
                  <c:v>1437</c:v>
                </c:pt>
                <c:pt idx="1">
                  <c:v>968</c:v>
                </c:pt>
                <c:pt idx="2">
                  <c:v>579</c:v>
                </c:pt>
                <c:pt idx="3">
                  <c:v>3386</c:v>
                </c:pt>
                <c:pt idx="4">
                  <c:v>2963</c:v>
                </c:pt>
                <c:pt idx="5">
                  <c:v>137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E-AC12-4AD1-A207-6B34E8A7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40"/>
        <c:axId val="1117880176"/>
        <c:axId val="1117879816"/>
      </c:barChart>
      <c:catAx>
        <c:axId val="111788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7879816"/>
        <c:crosses val="autoZero"/>
        <c:auto val="1"/>
        <c:lblAlgn val="ctr"/>
        <c:lblOffset val="100"/>
        <c:noMultiLvlLbl val="0"/>
      </c:catAx>
      <c:valAx>
        <c:axId val="111787981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117880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606638956221202E-2"/>
          <c:y val="4.3656718595111769E-2"/>
          <c:w val="0.94107409095777106"/>
          <c:h val="0.76354460917471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グラフ用データ!$B$16:$B$22</c:f>
              <c:numCache>
                <c:formatCode>#,##0_);[Red]\(#,##0\)</c:formatCode>
                <c:ptCount val="7"/>
                <c:pt idx="0">
                  <c:v>1013</c:v>
                </c:pt>
                <c:pt idx="1">
                  <c:v>564</c:v>
                </c:pt>
                <c:pt idx="2">
                  <c:v>1006</c:v>
                </c:pt>
                <c:pt idx="3">
                  <c:v>2056</c:v>
                </c:pt>
                <c:pt idx="4">
                  <c:v>594</c:v>
                </c:pt>
                <c:pt idx="5">
                  <c:v>371</c:v>
                </c:pt>
                <c:pt idx="6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14-4BC8-882A-E0935618BD9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グラフ用データ!$C$16:$C$22</c:f>
              <c:numCache>
                <c:formatCode>#,##0_);[Red]\(#,##0\)</c:formatCode>
                <c:ptCount val="7"/>
                <c:pt idx="0">
                  <c:v>1185</c:v>
                </c:pt>
                <c:pt idx="1">
                  <c:v>1974</c:v>
                </c:pt>
                <c:pt idx="2">
                  <c:v>932</c:v>
                </c:pt>
                <c:pt idx="3">
                  <c:v>2514</c:v>
                </c:pt>
                <c:pt idx="4">
                  <c:v>545</c:v>
                </c:pt>
                <c:pt idx="5">
                  <c:v>190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C14-4BC8-882A-E0935618BD95}"/>
            </c:ext>
          </c:extLst>
        </c:ser>
        <c:ser>
          <c:idx val="2"/>
          <c:order val="2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グラフ用データ!$D$16:$D$22</c:f>
              <c:numCache>
                <c:formatCode>#,##0_);[Red]\(#,##0\)</c:formatCode>
                <c:ptCount val="7"/>
                <c:pt idx="0">
                  <c:v>1200</c:v>
                </c:pt>
                <c:pt idx="1">
                  <c:v>3550</c:v>
                </c:pt>
                <c:pt idx="2">
                  <c:v>860</c:v>
                </c:pt>
                <c:pt idx="3">
                  <c:v>6529</c:v>
                </c:pt>
                <c:pt idx="4">
                  <c:v>1616</c:v>
                </c:pt>
                <c:pt idx="5">
                  <c:v>177</c:v>
                </c:pt>
                <c:pt idx="6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C14-4BC8-882A-E0935618BD95}"/>
            </c:ext>
          </c:extLst>
        </c:ser>
        <c:ser>
          <c:idx val="3"/>
          <c:order val="3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グラフ用データ!$E$16:$E$22</c:f>
              <c:numCache>
                <c:formatCode>#,##0_);[Red]\(#,##0\)</c:formatCode>
                <c:ptCount val="7"/>
                <c:pt idx="0">
                  <c:v>1113</c:v>
                </c:pt>
                <c:pt idx="1">
                  <c:v>2457</c:v>
                </c:pt>
                <c:pt idx="2">
                  <c:v>1224</c:v>
                </c:pt>
                <c:pt idx="3">
                  <c:v>6771</c:v>
                </c:pt>
                <c:pt idx="4">
                  <c:v>1723</c:v>
                </c:pt>
                <c:pt idx="5">
                  <c:v>313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CC14-4BC8-882A-E0935618BD9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グラフ用データ!$F$16:$F$22</c:f>
              <c:numCache>
                <c:formatCode>#,##0_);[Red]\(#,##0\)</c:formatCode>
                <c:ptCount val="7"/>
                <c:pt idx="0">
                  <c:v>1571</c:v>
                </c:pt>
                <c:pt idx="1">
                  <c:v>4298</c:v>
                </c:pt>
                <c:pt idx="2">
                  <c:v>819</c:v>
                </c:pt>
                <c:pt idx="3">
                  <c:v>9028</c:v>
                </c:pt>
                <c:pt idx="4">
                  <c:v>2056</c:v>
                </c:pt>
                <c:pt idx="5">
                  <c:v>506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CC14-4BC8-882A-E0935618BD95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4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グラフ用データ!$G$16:$G$22</c:f>
              <c:numCache>
                <c:formatCode>#,##0_);[Red]\(#,##0\)</c:formatCode>
                <c:ptCount val="7"/>
                <c:pt idx="0">
                  <c:v>2452</c:v>
                </c:pt>
                <c:pt idx="1">
                  <c:v>4152</c:v>
                </c:pt>
                <c:pt idx="2">
                  <c:v>1953</c:v>
                </c:pt>
                <c:pt idx="3">
                  <c:v>8673</c:v>
                </c:pt>
                <c:pt idx="4">
                  <c:v>2989</c:v>
                </c:pt>
                <c:pt idx="5">
                  <c:v>274</c:v>
                </c:pt>
                <c:pt idx="6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CC14-4BC8-882A-E0935618BD95}"/>
            </c:ext>
          </c:extLst>
        </c:ser>
        <c:ser>
          <c:idx val="6"/>
          <c:order val="6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D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F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1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グラフ用データ!$H$16:$H$22</c:f>
              <c:numCache>
                <c:formatCode>#,##0_);[Red]\(#,##0\)</c:formatCode>
                <c:ptCount val="7"/>
                <c:pt idx="0">
                  <c:v>1323</c:v>
                </c:pt>
                <c:pt idx="1">
                  <c:v>2669</c:v>
                </c:pt>
                <c:pt idx="2">
                  <c:v>1160</c:v>
                </c:pt>
                <c:pt idx="3">
                  <c:v>5155</c:v>
                </c:pt>
                <c:pt idx="4">
                  <c:v>3691</c:v>
                </c:pt>
                <c:pt idx="5">
                  <c:v>754</c:v>
                </c:pt>
                <c:pt idx="6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CC14-4BC8-882A-E0935618BD95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4-CC14-4BC8-882A-E0935618BD9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8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C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0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グラフ用データ!$I$16:$I$22</c:f>
              <c:numCache>
                <c:formatCode>#,##0_);[Red]\(#,##0\)</c:formatCode>
                <c:ptCount val="7"/>
                <c:pt idx="0">
                  <c:v>1458</c:v>
                </c:pt>
                <c:pt idx="1">
                  <c:v>1731</c:v>
                </c:pt>
                <c:pt idx="2">
                  <c:v>1009</c:v>
                </c:pt>
                <c:pt idx="3">
                  <c:v>4234</c:v>
                </c:pt>
                <c:pt idx="4">
                  <c:v>3351</c:v>
                </c:pt>
                <c:pt idx="5">
                  <c:v>584</c:v>
                </c:pt>
                <c:pt idx="6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1-CC14-4BC8-882A-E0935618BD95}"/>
            </c:ext>
          </c:extLst>
        </c:ser>
        <c:ser>
          <c:idx val="8"/>
          <c:order val="8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3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5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7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9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B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D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グラフ用データ!$J$16:$J$22</c:f>
              <c:numCache>
                <c:formatCode>#,##0_);[Red]\(#,##0\)</c:formatCode>
                <c:ptCount val="7"/>
                <c:pt idx="0">
                  <c:v>2772</c:v>
                </c:pt>
                <c:pt idx="1">
                  <c:v>1462</c:v>
                </c:pt>
                <c:pt idx="2">
                  <c:v>1436</c:v>
                </c:pt>
                <c:pt idx="3">
                  <c:v>4834</c:v>
                </c:pt>
                <c:pt idx="4">
                  <c:v>2779</c:v>
                </c:pt>
                <c:pt idx="5">
                  <c:v>462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E-CC14-4BC8-882A-E0935618BD95}"/>
            </c:ext>
          </c:extLst>
        </c:ser>
        <c:ser>
          <c:idx val="9"/>
          <c:order val="9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0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2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4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6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8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A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グラフ用データ!$K$16:$K$22</c:f>
              <c:numCache>
                <c:formatCode>#,##0_);[Red]\(#,##0\)</c:formatCode>
                <c:ptCount val="7"/>
                <c:pt idx="0">
                  <c:v>2563</c:v>
                </c:pt>
                <c:pt idx="1">
                  <c:v>2486</c:v>
                </c:pt>
                <c:pt idx="2">
                  <c:v>704</c:v>
                </c:pt>
                <c:pt idx="3">
                  <c:v>3352</c:v>
                </c:pt>
                <c:pt idx="4">
                  <c:v>2124</c:v>
                </c:pt>
                <c:pt idx="5">
                  <c:v>88</c:v>
                </c:pt>
                <c:pt idx="6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CC14-4BC8-882A-E0935618BD95}"/>
            </c:ext>
          </c:extLst>
        </c:ser>
        <c:ser>
          <c:idx val="10"/>
          <c:order val="1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1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3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5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グラフ用データ!$L$16:$L$22</c:f>
              <c:numCache>
                <c:formatCode>#,##0_);[Red]\(#,##0\)</c:formatCode>
                <c:ptCount val="7"/>
                <c:pt idx="0">
                  <c:v>1556</c:v>
                </c:pt>
                <c:pt idx="1">
                  <c:v>567</c:v>
                </c:pt>
                <c:pt idx="2">
                  <c:v>1448</c:v>
                </c:pt>
                <c:pt idx="3">
                  <c:v>2664</c:v>
                </c:pt>
                <c:pt idx="4">
                  <c:v>3429</c:v>
                </c:pt>
                <c:pt idx="5">
                  <c:v>330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8-CC14-4BC8-882A-E0935618BD95}"/>
            </c:ext>
          </c:extLst>
        </c:ser>
        <c:ser>
          <c:idx val="11"/>
          <c:order val="11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A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C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E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0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2-CC14-4BC8-882A-E0935618BD95}"/>
              </c:ext>
            </c:extLst>
          </c:dPt>
          <c:dPt>
            <c:idx val="6"/>
            <c:invertIfNegative val="0"/>
            <c:bubble3D val="0"/>
            <c:spPr>
              <a:solidFill>
                <a:srgbClr val="D8B2D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4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グラフ用データ!$M$16:$M$22</c:f>
              <c:numCache>
                <c:formatCode>#,##0_);[Red]\(#,##0\)</c:formatCode>
                <c:ptCount val="7"/>
                <c:pt idx="0">
                  <c:v>1395</c:v>
                </c:pt>
                <c:pt idx="1">
                  <c:v>514</c:v>
                </c:pt>
                <c:pt idx="2">
                  <c:v>258</c:v>
                </c:pt>
                <c:pt idx="3">
                  <c:v>2813</c:v>
                </c:pt>
                <c:pt idx="4">
                  <c:v>2751</c:v>
                </c:pt>
                <c:pt idx="5">
                  <c:v>400</c:v>
                </c:pt>
                <c:pt idx="6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5-CC14-4BC8-882A-E0935618BD95}"/>
            </c:ext>
          </c:extLst>
        </c:ser>
        <c:ser>
          <c:idx val="12"/>
          <c:order val="12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CC14-4BC8-882A-E0935618BD95}"/>
              </c:ext>
            </c:extLst>
          </c:dPt>
          <c:dPt>
            <c:idx val="2"/>
            <c:invertIfNegative val="0"/>
            <c:bubble3D val="0"/>
            <c:spPr>
              <a:solidFill>
                <a:srgbClr val="B3BDD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CC14-4BC8-882A-E0935618BD95}"/>
              </c:ext>
            </c:extLst>
          </c:dPt>
          <c:dPt>
            <c:idx val="3"/>
            <c:invertIfNegative val="0"/>
            <c:bubble3D val="0"/>
            <c:spPr>
              <a:solidFill>
                <a:srgbClr val="F9C99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B-CC14-4BC8-882A-E0935618BD95}"/>
              </c:ext>
            </c:extLst>
          </c:dPt>
          <c:dPt>
            <c:idx val="4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D-CC14-4BC8-882A-E0935618BD9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F-CC14-4BC8-882A-E0935618BD95}"/>
              </c:ext>
            </c:extLst>
          </c:dPt>
          <c:cat>
            <c:strRef>
              <c:f>グラフ用データ!$A$16:$A$22</c:f>
              <c:strCache>
                <c:ptCount val="7"/>
                <c:pt idx="0">
                  <c:v>Japan
 日本</c:v>
                </c:pt>
                <c:pt idx="1">
                  <c:v>Taiwan
 台湾</c:v>
                </c:pt>
                <c:pt idx="2">
                  <c:v>Korea
 韓国</c:v>
                </c:pt>
                <c:pt idx="3">
                  <c:v>China
 中国</c:v>
                </c:pt>
                <c:pt idx="4">
                  <c:v> Other Asia
その他アジア</c:v>
                </c:pt>
                <c:pt idx="5">
                  <c:v>America
  米州</c:v>
                </c:pt>
                <c:pt idx="6">
                  <c:v>Europe
 欧州</c:v>
                </c:pt>
              </c:strCache>
            </c:strRef>
          </c:cat>
          <c:val>
            <c:numRef>
              <c:f>グラフ用データ!$N$16:$N$22</c:f>
              <c:numCache>
                <c:formatCode>#,##0_);[Red]\(#,##0\)</c:formatCode>
                <c:ptCount val="7"/>
                <c:pt idx="0">
                  <c:v>1852</c:v>
                </c:pt>
                <c:pt idx="1">
                  <c:v>1384</c:v>
                </c:pt>
                <c:pt idx="2">
                  <c:v>447</c:v>
                </c:pt>
                <c:pt idx="3">
                  <c:v>4658</c:v>
                </c:pt>
                <c:pt idx="4">
                  <c:v>2997</c:v>
                </c:pt>
                <c:pt idx="5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B0-CC14-4BC8-882A-E0935618B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0"/>
        <c:overlap val="-40"/>
        <c:axId val="547162888"/>
        <c:axId val="547162528"/>
      </c:barChart>
      <c:catAx>
        <c:axId val="54716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47162528"/>
        <c:crosses val="autoZero"/>
        <c:auto val="1"/>
        <c:lblAlgn val="ctr"/>
        <c:lblOffset val="100"/>
        <c:noMultiLvlLbl val="0"/>
      </c:catAx>
      <c:valAx>
        <c:axId val="54716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54716288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89685920247041E-2"/>
          <c:y val="5.1375303826385235E-2"/>
          <c:w val="0.89686602274054872"/>
          <c:h val="0.756100876547449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グラフ用データ!$A$27</c:f>
              <c:strCache>
                <c:ptCount val="1"/>
                <c:pt idx="0">
                  <c:v>半導体製造用等精密金型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グラフ用データ!$B$27:$N$27</c:f>
              <c:numCache>
                <c:formatCode>#,##0_);[Red]\(#,##0\)</c:formatCode>
                <c:ptCount val="13"/>
                <c:pt idx="0">
                  <c:v>1467</c:v>
                </c:pt>
                <c:pt idx="1">
                  <c:v>1487</c:v>
                </c:pt>
                <c:pt idx="2">
                  <c:v>1969</c:v>
                </c:pt>
                <c:pt idx="3">
                  <c:v>1936</c:v>
                </c:pt>
                <c:pt idx="4">
                  <c:v>2638</c:v>
                </c:pt>
                <c:pt idx="5">
                  <c:v>2595</c:v>
                </c:pt>
                <c:pt idx="6">
                  <c:v>3318</c:v>
                </c:pt>
                <c:pt idx="7">
                  <c:v>2977</c:v>
                </c:pt>
                <c:pt idx="8">
                  <c:v>3376</c:v>
                </c:pt>
                <c:pt idx="9">
                  <c:v>3339</c:v>
                </c:pt>
                <c:pt idx="10">
                  <c:v>2972</c:v>
                </c:pt>
                <c:pt idx="11">
                  <c:v>3431</c:v>
                </c:pt>
                <c:pt idx="12">
                  <c:v>2718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883-4895-B137-036EF976F2E7}"/>
            </c:ext>
          </c:extLst>
        </c:ser>
        <c:ser>
          <c:idx val="2"/>
          <c:order val="2"/>
          <c:tx>
            <c:strRef>
              <c:f>グラフ用データ!$A$28</c:f>
              <c:strCache>
                <c:ptCount val="1"/>
                <c:pt idx="0">
                  <c:v>モールディング装置</c:v>
                </c:pt>
              </c:strCache>
            </c:strRef>
          </c:tx>
          <c:spPr>
            <a:solidFill>
              <a:srgbClr val="6586C9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グラフ用データ!$B$28:$N$28</c:f>
              <c:numCache>
                <c:formatCode>#,##0_);[Red]\(#,##0\)</c:formatCode>
                <c:ptCount val="13"/>
                <c:pt idx="0">
                  <c:v>2084</c:v>
                </c:pt>
                <c:pt idx="1">
                  <c:v>2842</c:v>
                </c:pt>
                <c:pt idx="2">
                  <c:v>3193</c:v>
                </c:pt>
                <c:pt idx="3">
                  <c:v>4081</c:v>
                </c:pt>
                <c:pt idx="4">
                  <c:v>5952</c:v>
                </c:pt>
                <c:pt idx="5">
                  <c:v>5666</c:v>
                </c:pt>
                <c:pt idx="6">
                  <c:v>6794</c:v>
                </c:pt>
                <c:pt idx="7">
                  <c:v>6292</c:v>
                </c:pt>
                <c:pt idx="8">
                  <c:v>7148</c:v>
                </c:pt>
                <c:pt idx="9">
                  <c:v>6897</c:v>
                </c:pt>
                <c:pt idx="10">
                  <c:v>5104</c:v>
                </c:pt>
                <c:pt idx="11">
                  <c:v>6572</c:v>
                </c:pt>
                <c:pt idx="12">
                  <c:v>4090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883-4895-B137-036EF976F2E7}"/>
            </c:ext>
          </c:extLst>
        </c:ser>
        <c:ser>
          <c:idx val="3"/>
          <c:order val="3"/>
          <c:tx>
            <c:strRef>
              <c:f>グラフ用データ!$A$29</c:f>
              <c:strCache>
                <c:ptCount val="1"/>
                <c:pt idx="0">
                  <c:v>シンギュレーション装置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グラフ用データ!$B$29:$N$29</c:f>
              <c:numCache>
                <c:formatCode>#,##0_);[Red]\(#,##0\)</c:formatCode>
                <c:ptCount val="13"/>
                <c:pt idx="0">
                  <c:v>165</c:v>
                </c:pt>
                <c:pt idx="1">
                  <c:v>683</c:v>
                </c:pt>
                <c:pt idx="2">
                  <c:v>248</c:v>
                </c:pt>
                <c:pt idx="3">
                  <c:v>949</c:v>
                </c:pt>
                <c:pt idx="4">
                  <c:v>797</c:v>
                </c:pt>
                <c:pt idx="5">
                  <c:v>1535</c:v>
                </c:pt>
                <c:pt idx="6">
                  <c:v>1118</c:v>
                </c:pt>
                <c:pt idx="7">
                  <c:v>695</c:v>
                </c:pt>
                <c:pt idx="8">
                  <c:v>1135</c:v>
                </c:pt>
                <c:pt idx="9">
                  <c:v>622</c:v>
                </c:pt>
                <c:pt idx="10">
                  <c:v>292</c:v>
                </c:pt>
                <c:pt idx="11">
                  <c:v>374</c:v>
                </c:pt>
                <c:pt idx="12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883-4895-B137-036EF976F2E7}"/>
            </c:ext>
          </c:extLst>
        </c:ser>
        <c:ser>
          <c:idx val="4"/>
          <c:order val="4"/>
          <c:tx>
            <c:strRef>
              <c:f>グラフ用データ!$A$30</c:f>
              <c:strCache>
                <c:ptCount val="1"/>
                <c:pt idx="0">
                  <c:v>新事業</c:v>
                </c:pt>
              </c:strCache>
            </c:strRef>
          </c:tx>
          <c:spPr>
            <a:solidFill>
              <a:srgbClr val="00A5A8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グラフ用データ!$B$30:$N$30</c:f>
              <c:numCache>
                <c:formatCode>#,##0_);[Red]\(#,##0\)</c:formatCode>
                <c:ptCount val="13"/>
                <c:pt idx="0">
                  <c:v>1298</c:v>
                </c:pt>
                <c:pt idx="1">
                  <c:v>1323</c:v>
                </c:pt>
                <c:pt idx="2">
                  <c:v>1516</c:v>
                </c:pt>
                <c:pt idx="3">
                  <c:v>1286</c:v>
                </c:pt>
                <c:pt idx="4">
                  <c:v>1557</c:v>
                </c:pt>
                <c:pt idx="5">
                  <c:v>1552</c:v>
                </c:pt>
                <c:pt idx="6">
                  <c:v>1765</c:v>
                </c:pt>
                <c:pt idx="7">
                  <c:v>1455</c:v>
                </c:pt>
                <c:pt idx="8">
                  <c:v>1919</c:v>
                </c:pt>
                <c:pt idx="9">
                  <c:v>2222</c:v>
                </c:pt>
                <c:pt idx="10">
                  <c:v>1903</c:v>
                </c:pt>
                <c:pt idx="11">
                  <c:v>1970</c:v>
                </c:pt>
                <c:pt idx="12">
                  <c:v>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883-4895-B137-036EF976F2E7}"/>
            </c:ext>
          </c:extLst>
        </c:ser>
        <c:ser>
          <c:idx val="5"/>
          <c:order val="5"/>
          <c:tx>
            <c:strRef>
              <c:f>グラフ用データ!$A$31</c:f>
              <c:strCache>
                <c:ptCount val="1"/>
                <c:pt idx="0">
                  <c:v>ファインプラスチック成形品</c:v>
                </c:pt>
              </c:strCache>
            </c:strRef>
          </c:tx>
          <c:spPr>
            <a:solidFill>
              <a:srgbClr val="A9579D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グラフ用データ!$B$31:$N$31</c:f>
              <c:numCache>
                <c:formatCode>#,##0_);[Red]\(#,##0\)</c:formatCode>
                <c:ptCount val="13"/>
                <c:pt idx="0">
                  <c:v>412</c:v>
                </c:pt>
                <c:pt idx="1">
                  <c:v>401</c:v>
                </c:pt>
                <c:pt idx="2">
                  <c:v>529</c:v>
                </c:pt>
                <c:pt idx="3">
                  <c:v>462</c:v>
                </c:pt>
                <c:pt idx="4">
                  <c:v>479</c:v>
                </c:pt>
                <c:pt idx="5">
                  <c:v>431</c:v>
                </c:pt>
                <c:pt idx="6">
                  <c:v>434</c:v>
                </c:pt>
                <c:pt idx="7">
                  <c:v>378</c:v>
                </c:pt>
                <c:pt idx="8">
                  <c:v>448</c:v>
                </c:pt>
                <c:pt idx="9">
                  <c:v>459</c:v>
                </c:pt>
                <c:pt idx="10">
                  <c:v>519</c:v>
                </c:pt>
                <c:pt idx="11">
                  <c:v>523</c:v>
                </c:pt>
                <c:pt idx="12">
                  <c:v>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883-4895-B137-036EF976F2E7}"/>
            </c:ext>
          </c:extLst>
        </c:ser>
        <c:ser>
          <c:idx val="6"/>
          <c:order val="6"/>
          <c:tx>
            <c:strRef>
              <c:f>グラフ用データ!$A$32</c:f>
              <c:strCache>
                <c:ptCount val="1"/>
                <c:pt idx="0">
                  <c:v>レーザ加工装置</c:v>
                </c:pt>
              </c:strCache>
            </c:strRef>
          </c:tx>
          <c:spPr>
            <a:solidFill>
              <a:srgbClr val="F5A155"/>
            </a:solidFill>
            <a:ln>
              <a:noFill/>
            </a:ln>
            <a:effectLst/>
          </c:spPr>
          <c:invertIfNegative val="0"/>
          <c:cat>
            <c:multiLvlStrRef>
              <c:f>グラフ用データ!$B$24:$N$25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グラフ用データ!$B$32:$N$32</c:f>
              <c:numCache>
                <c:formatCode>General</c:formatCode>
                <c:ptCount val="13"/>
                <c:pt idx="0">
                  <c:v>341</c:v>
                </c:pt>
                <c:pt idx="1">
                  <c:v>360</c:v>
                </c:pt>
                <c:pt idx="2">
                  <c:v>387</c:v>
                </c:pt>
                <c:pt idx="3">
                  <c:v>273</c:v>
                </c:pt>
                <c:pt idx="4">
                  <c:v>533</c:v>
                </c:pt>
                <c:pt idx="5">
                  <c:v>590</c:v>
                </c:pt>
                <c:pt idx="6">
                  <c:v>527</c:v>
                </c:pt>
                <c:pt idx="7">
                  <c:v>575</c:v>
                </c:pt>
                <c:pt idx="8">
                  <c:v>562</c:v>
                </c:pt>
                <c:pt idx="9">
                  <c:v>650</c:v>
                </c:pt>
                <c:pt idx="10">
                  <c:v>595</c:v>
                </c:pt>
                <c:pt idx="11">
                  <c:v>777</c:v>
                </c:pt>
                <c:pt idx="12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883-4895-B137-036EF976F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06655912"/>
        <c:axId val="8066562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グラフ用データ!$A$26</c15:sqref>
                        </c15:formulaRef>
                      </c:ext>
                    </c:extLst>
                    <c:strCache>
                      <c:ptCount val="1"/>
                      <c:pt idx="0">
                        <c:v>売上高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BDDE-42DD-B54B-34D518010CC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BDDE-42DD-B54B-34D518010CC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DDE-42DD-B54B-34D518010CC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BDDE-42DD-B54B-34D518010CC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BDDE-42DD-B54B-34D518010CC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BDDE-42DD-B54B-34D518010CC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BDDE-42DD-B54B-34D518010CC3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DDE-42DD-B54B-34D518010CC3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BDDE-42DD-B54B-34D518010CC3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BDDE-42DD-B54B-34D518010CC3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DDE-42DD-B54B-34D518010CC3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BDDE-42DD-B54B-34D518010CC3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BDDE-42DD-B54B-34D518010CC3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グラフ用データ!$B$24:$N$25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1Q</c:v>
                        </c:pt>
                        <c:pt idx="1">
                          <c:v>2Q</c:v>
                        </c:pt>
                        <c:pt idx="2">
                          <c:v>3Q</c:v>
                        </c:pt>
                        <c:pt idx="3">
                          <c:v>4Q</c:v>
                        </c:pt>
                        <c:pt idx="4">
                          <c:v>1Q</c:v>
                        </c:pt>
                        <c:pt idx="5">
                          <c:v>2Q</c:v>
                        </c:pt>
                        <c:pt idx="6">
                          <c:v>3Q</c:v>
                        </c:pt>
                        <c:pt idx="7">
                          <c:v>4Q</c:v>
                        </c:pt>
                        <c:pt idx="8">
                          <c:v>1Q</c:v>
                        </c:pt>
                        <c:pt idx="9">
                          <c:v>2Q</c:v>
                        </c:pt>
                        <c:pt idx="10">
                          <c:v>3Q</c:v>
                        </c:pt>
                        <c:pt idx="11">
                          <c:v>4Q</c:v>
                        </c:pt>
                        <c:pt idx="12">
                          <c:v>1Q</c:v>
                        </c:pt>
                      </c:lvl>
                      <c:lvl>
                        <c:pt idx="0">
                          <c:v>FY2020</c:v>
                        </c:pt>
                        <c:pt idx="4">
                          <c:v>FY2021</c:v>
                        </c:pt>
                        <c:pt idx="8">
                          <c:v>FY2022</c:v>
                        </c:pt>
                        <c:pt idx="12">
                          <c:v>FY2023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グラフ用データ!$B$26:$N$26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0">
                        <c:v>5770</c:v>
                      </c:pt>
                      <c:pt idx="1">
                        <c:v>7099</c:v>
                      </c:pt>
                      <c:pt idx="2">
                        <c:v>7845</c:v>
                      </c:pt>
                      <c:pt idx="3">
                        <c:v>8991</c:v>
                      </c:pt>
                      <c:pt idx="4">
                        <c:v>11960</c:v>
                      </c:pt>
                      <c:pt idx="5">
                        <c:v>12371</c:v>
                      </c:pt>
                      <c:pt idx="6">
                        <c:v>13958</c:v>
                      </c:pt>
                      <c:pt idx="7">
                        <c:v>12375</c:v>
                      </c:pt>
                      <c:pt idx="8">
                        <c:v>14592</c:v>
                      </c:pt>
                      <c:pt idx="9">
                        <c:v>14191</c:v>
                      </c:pt>
                      <c:pt idx="10">
                        <c:v>11387</c:v>
                      </c:pt>
                      <c:pt idx="11">
                        <c:v>13651</c:v>
                      </c:pt>
                      <c:pt idx="12">
                        <c:v>9511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DDE-42DD-B54B-34D518010CC3}"/>
                  </c:ext>
                </c:extLst>
              </c15:ser>
            </c15:filteredBarSeries>
          </c:ext>
        </c:extLst>
      </c:barChart>
      <c:catAx>
        <c:axId val="806655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56272"/>
        <c:crosses val="autoZero"/>
        <c:auto val="1"/>
        <c:lblAlgn val="ctr"/>
        <c:lblOffset val="100"/>
        <c:noMultiLvlLbl val="0"/>
      </c:catAx>
      <c:valAx>
        <c:axId val="806656272"/>
        <c:scaling>
          <c:orientation val="minMax"/>
          <c:max val="2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5591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9358136803255E-2"/>
          <c:y val="5.583207784055242E-2"/>
          <c:w val="0.91143626678623191"/>
          <c:h val="0.745340298533865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グラフ用データ!$A$37</c:f>
              <c:strCache>
                <c:ptCount val="1"/>
                <c:pt idx="0">
                  <c:v>半導体製造用等精密金型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65F9-4A6C-9F03-8CEA5A2D8B3D}"/>
              </c:ext>
            </c:extLst>
          </c:dPt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グラフ用データ!$B$37:$N$37</c:f>
              <c:numCache>
                <c:formatCode>#,##0_);[Red]\(#,##0\)</c:formatCode>
                <c:ptCount val="13"/>
                <c:pt idx="0">
                  <c:v>1330</c:v>
                </c:pt>
                <c:pt idx="1">
                  <c:v>1539</c:v>
                </c:pt>
                <c:pt idx="2">
                  <c:v>3310</c:v>
                </c:pt>
                <c:pt idx="3">
                  <c:v>2679</c:v>
                </c:pt>
                <c:pt idx="4">
                  <c:v>3850</c:v>
                </c:pt>
                <c:pt idx="5">
                  <c:v>4702</c:v>
                </c:pt>
                <c:pt idx="6">
                  <c:v>3985</c:v>
                </c:pt>
                <c:pt idx="7">
                  <c:v>3512</c:v>
                </c:pt>
                <c:pt idx="8">
                  <c:v>2871</c:v>
                </c:pt>
                <c:pt idx="9">
                  <c:v>2411</c:v>
                </c:pt>
                <c:pt idx="10">
                  <c:v>2587</c:v>
                </c:pt>
                <c:pt idx="11">
                  <c:v>2273</c:v>
                </c:pt>
                <c:pt idx="12">
                  <c:v>2834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605-43A7-8F16-EE3DB955B69B}"/>
            </c:ext>
          </c:extLst>
        </c:ser>
        <c:ser>
          <c:idx val="2"/>
          <c:order val="2"/>
          <c:tx>
            <c:strRef>
              <c:f>グラフ用データ!$A$38</c:f>
              <c:strCache>
                <c:ptCount val="1"/>
                <c:pt idx="0">
                  <c:v>モールディング装置</c:v>
                </c:pt>
              </c:strCache>
            </c:strRef>
          </c:tx>
          <c:spPr>
            <a:solidFill>
              <a:srgbClr val="6586C9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グラフ用データ!$B$38:$N$38</c:f>
              <c:numCache>
                <c:formatCode>#,##0_);[Red]\(#,##0\)</c:formatCode>
                <c:ptCount val="13"/>
                <c:pt idx="0">
                  <c:v>2071</c:v>
                </c:pt>
                <c:pt idx="1">
                  <c:v>2561</c:v>
                </c:pt>
                <c:pt idx="2">
                  <c:v>7814</c:v>
                </c:pt>
                <c:pt idx="3">
                  <c:v>6263</c:v>
                </c:pt>
                <c:pt idx="4">
                  <c:v>9862</c:v>
                </c:pt>
                <c:pt idx="5">
                  <c:v>10096</c:v>
                </c:pt>
                <c:pt idx="6">
                  <c:v>7546</c:v>
                </c:pt>
                <c:pt idx="7">
                  <c:v>5900</c:v>
                </c:pt>
                <c:pt idx="8">
                  <c:v>6646</c:v>
                </c:pt>
                <c:pt idx="9">
                  <c:v>5074</c:v>
                </c:pt>
                <c:pt idx="10">
                  <c:v>4648</c:v>
                </c:pt>
                <c:pt idx="11">
                  <c:v>3638</c:v>
                </c:pt>
                <c:pt idx="12">
                  <c:v>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605-43A7-8F16-EE3DB955B69B}"/>
            </c:ext>
          </c:extLst>
        </c:ser>
        <c:ser>
          <c:idx val="3"/>
          <c:order val="3"/>
          <c:tx>
            <c:strRef>
              <c:f>グラフ用データ!$A$39</c:f>
              <c:strCache>
                <c:ptCount val="1"/>
                <c:pt idx="0">
                  <c:v>シンギュレーション装置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グラフ用データ!$B$39:$N$39</c:f>
              <c:numCache>
                <c:formatCode>#,##0_);[Red]\(#,##0\)</c:formatCode>
                <c:ptCount val="13"/>
                <c:pt idx="0">
                  <c:v>207</c:v>
                </c:pt>
                <c:pt idx="1">
                  <c:v>1049</c:v>
                </c:pt>
                <c:pt idx="2">
                  <c:v>604</c:v>
                </c:pt>
                <c:pt idx="3">
                  <c:v>2035</c:v>
                </c:pt>
                <c:pt idx="4">
                  <c:v>1951</c:v>
                </c:pt>
                <c:pt idx="5">
                  <c:v>2402</c:v>
                </c:pt>
                <c:pt idx="6">
                  <c:v>513</c:v>
                </c:pt>
                <c:pt idx="7">
                  <c:v>780</c:v>
                </c:pt>
                <c:pt idx="8">
                  <c:v>862</c:v>
                </c:pt>
                <c:pt idx="9">
                  <c:v>306</c:v>
                </c:pt>
                <c:pt idx="10">
                  <c:v>121</c:v>
                </c:pt>
                <c:pt idx="11">
                  <c:v>182</c:v>
                </c:pt>
                <c:pt idx="12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605-43A7-8F16-EE3DB955B69B}"/>
            </c:ext>
          </c:extLst>
        </c:ser>
        <c:ser>
          <c:idx val="4"/>
          <c:order val="4"/>
          <c:tx>
            <c:strRef>
              <c:f>グラフ用データ!$A$40</c:f>
              <c:strCache>
                <c:ptCount val="1"/>
                <c:pt idx="0">
                  <c:v>新事業</c:v>
                </c:pt>
              </c:strCache>
            </c:strRef>
          </c:tx>
          <c:spPr>
            <a:solidFill>
              <a:srgbClr val="00A5A8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グラフ用データ!$B$40:$N$40</c:f>
              <c:numCache>
                <c:formatCode>#,##0_);[Red]\(#,##0\)</c:formatCode>
                <c:ptCount val="13"/>
                <c:pt idx="0">
                  <c:v>1461</c:v>
                </c:pt>
                <c:pt idx="1">
                  <c:v>1441</c:v>
                </c:pt>
                <c:pt idx="2">
                  <c:v>1446</c:v>
                </c:pt>
                <c:pt idx="3">
                  <c:v>1632</c:v>
                </c:pt>
                <c:pt idx="4">
                  <c:v>1566</c:v>
                </c:pt>
                <c:pt idx="5">
                  <c:v>1941</c:v>
                </c:pt>
                <c:pt idx="6">
                  <c:v>1824</c:v>
                </c:pt>
                <c:pt idx="7">
                  <c:v>1474</c:v>
                </c:pt>
                <c:pt idx="8">
                  <c:v>2010</c:v>
                </c:pt>
                <c:pt idx="9">
                  <c:v>1889</c:v>
                </c:pt>
                <c:pt idx="10">
                  <c:v>1780</c:v>
                </c:pt>
                <c:pt idx="11">
                  <c:v>1387</c:v>
                </c:pt>
                <c:pt idx="12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605-43A7-8F16-EE3DB955B69B}"/>
            </c:ext>
          </c:extLst>
        </c:ser>
        <c:ser>
          <c:idx val="5"/>
          <c:order val="5"/>
          <c:tx>
            <c:strRef>
              <c:f>グラフ用データ!$A$41</c:f>
              <c:strCache>
                <c:ptCount val="1"/>
                <c:pt idx="0">
                  <c:v>ファインプラスチック成形品</c:v>
                </c:pt>
              </c:strCache>
            </c:strRef>
          </c:tx>
          <c:spPr>
            <a:solidFill>
              <a:srgbClr val="A9579D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グラフ用データ!$B$41:$N$41</c:f>
              <c:numCache>
                <c:formatCode>#,##0_);[Red]\(#,##0\)</c:formatCode>
                <c:ptCount val="13"/>
                <c:pt idx="0">
                  <c:v>411</c:v>
                </c:pt>
                <c:pt idx="1">
                  <c:v>466</c:v>
                </c:pt>
                <c:pt idx="2">
                  <c:v>466</c:v>
                </c:pt>
                <c:pt idx="3">
                  <c:v>487</c:v>
                </c:pt>
                <c:pt idx="4">
                  <c:v>463</c:v>
                </c:pt>
                <c:pt idx="5">
                  <c:v>453</c:v>
                </c:pt>
                <c:pt idx="6">
                  <c:v>391</c:v>
                </c:pt>
                <c:pt idx="7">
                  <c:v>432</c:v>
                </c:pt>
                <c:pt idx="8">
                  <c:v>421</c:v>
                </c:pt>
                <c:pt idx="9">
                  <c:v>500</c:v>
                </c:pt>
                <c:pt idx="10">
                  <c:v>518</c:v>
                </c:pt>
                <c:pt idx="11">
                  <c:v>546</c:v>
                </c:pt>
                <c:pt idx="12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605-43A7-8F16-EE3DB955B69B}"/>
            </c:ext>
          </c:extLst>
        </c:ser>
        <c:ser>
          <c:idx val="6"/>
          <c:order val="6"/>
          <c:tx>
            <c:strRef>
              <c:f>グラフ用データ!$A$42</c:f>
              <c:strCache>
                <c:ptCount val="1"/>
                <c:pt idx="0">
                  <c:v>レーザ加工装置</c:v>
                </c:pt>
              </c:strCache>
            </c:strRef>
          </c:tx>
          <c:spPr>
            <a:solidFill>
              <a:srgbClr val="F5A155"/>
            </a:solidFill>
            <a:ln>
              <a:noFill/>
            </a:ln>
            <a:effectLst/>
          </c:spPr>
          <c:invertIfNegative val="0"/>
          <c:cat>
            <c:multiLvlStrRef>
              <c:f>グラフ用データ!$B$34:$N$35</c:f>
              <c:multiLvlStrCache>
                <c:ptCount val="13"/>
                <c:lvl>
                  <c:pt idx="0">
                    <c:v>1Q</c:v>
                  </c:pt>
                  <c:pt idx="1">
                    <c:v>2Q</c:v>
                  </c:pt>
                  <c:pt idx="2">
                    <c:v>3Q</c:v>
                  </c:pt>
                  <c:pt idx="3">
                    <c:v>4Q</c:v>
                  </c:pt>
                  <c:pt idx="4">
                    <c:v>1Q</c:v>
                  </c:pt>
                  <c:pt idx="5">
                    <c:v>2Q</c:v>
                  </c:pt>
                  <c:pt idx="6">
                    <c:v>3Q</c:v>
                  </c:pt>
                  <c:pt idx="7">
                    <c:v>4Q</c:v>
                  </c:pt>
                  <c:pt idx="8">
                    <c:v>1Q</c:v>
                  </c:pt>
                  <c:pt idx="9">
                    <c:v>2Q</c:v>
                  </c:pt>
                  <c:pt idx="10">
                    <c:v>3Q</c:v>
                  </c:pt>
                  <c:pt idx="11">
                    <c:v>4Q</c:v>
                  </c:pt>
                  <c:pt idx="12">
                    <c:v>1Q</c:v>
                  </c:pt>
                </c:lvl>
                <c:lvl>
                  <c:pt idx="0">
                    <c:v>FY2020</c:v>
                  </c:pt>
                  <c:pt idx="4">
                    <c:v>FY2021</c:v>
                  </c:pt>
                  <c:pt idx="8">
                    <c:v>FY2022</c:v>
                  </c:pt>
                  <c:pt idx="12">
                    <c:v>FY2023</c:v>
                  </c:pt>
                </c:lvl>
              </c:multiLvlStrCache>
            </c:multiLvlStrRef>
          </c:cat>
          <c:val>
            <c:numRef>
              <c:f>グラフ用データ!$B$42:$N$42</c:f>
              <c:numCache>
                <c:formatCode>General</c:formatCode>
                <c:ptCount val="13"/>
                <c:pt idx="0">
                  <c:v>333</c:v>
                </c:pt>
                <c:pt idx="1">
                  <c:v>348</c:v>
                </c:pt>
                <c:pt idx="2">
                  <c:v>421</c:v>
                </c:pt>
                <c:pt idx="3">
                  <c:v>542</c:v>
                </c:pt>
                <c:pt idx="4">
                  <c:v>674</c:v>
                </c:pt>
                <c:pt idx="5">
                  <c:v>960</c:v>
                </c:pt>
                <c:pt idx="6">
                  <c:v>541</c:v>
                </c:pt>
                <c:pt idx="7">
                  <c:v>451</c:v>
                </c:pt>
                <c:pt idx="8">
                  <c:v>1049</c:v>
                </c:pt>
                <c:pt idx="9">
                  <c:v>1221</c:v>
                </c:pt>
                <c:pt idx="10">
                  <c:v>439</c:v>
                </c:pt>
                <c:pt idx="11">
                  <c:v>314</c:v>
                </c:pt>
                <c:pt idx="12">
                  <c:v>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605-43A7-8F16-EE3DB955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00711320"/>
        <c:axId val="806647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グラフ用データ!$A$36</c15:sqref>
                        </c15:formulaRef>
                      </c:ext>
                    </c:extLst>
                    <c:strCache>
                      <c:ptCount val="1"/>
                      <c:pt idx="0">
                        <c:v>受注高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9306-4A69-AB59-AD12D1D78862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9306-4A69-AB59-AD12D1D78862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9306-4A69-AB59-AD12D1D78862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9306-4A69-AB59-AD12D1D78862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2-9306-4A69-AB59-AD12D1D78862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9306-4A69-AB59-AD12D1D78862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9306-4A69-AB59-AD12D1D78862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9306-4A69-AB59-AD12D1D78862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4-9306-4A69-AB59-AD12D1D78862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6-9306-4A69-AB59-AD12D1D78862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9306-4A69-AB59-AD12D1D78862}"/>
                    </c:ext>
                  </c:extLst>
                </c:dPt>
                <c:dPt>
                  <c:idx val="1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9306-4A69-AB59-AD12D1D78862}"/>
                    </c:ext>
                  </c:extLst>
                </c:dPt>
                <c:dPt>
                  <c:idx val="1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9306-4A69-AB59-AD12D1D78862}"/>
                    </c:ext>
                  </c:extLst>
                </c:dPt>
                <c:cat>
                  <c:multiLvlStrRef>
                    <c:extLst>
                      <c:ext uri="{02D57815-91ED-43cb-92C2-25804820EDAC}">
                        <c15:formulaRef>
                          <c15:sqref>グラフ用データ!$B$34:$N$35</c15:sqref>
                        </c15:formulaRef>
                      </c:ext>
                    </c:extLst>
                    <c:multiLvlStrCache>
                      <c:ptCount val="13"/>
                      <c:lvl>
                        <c:pt idx="0">
                          <c:v>1Q</c:v>
                        </c:pt>
                        <c:pt idx="1">
                          <c:v>2Q</c:v>
                        </c:pt>
                        <c:pt idx="2">
                          <c:v>3Q</c:v>
                        </c:pt>
                        <c:pt idx="3">
                          <c:v>4Q</c:v>
                        </c:pt>
                        <c:pt idx="4">
                          <c:v>1Q</c:v>
                        </c:pt>
                        <c:pt idx="5">
                          <c:v>2Q</c:v>
                        </c:pt>
                        <c:pt idx="6">
                          <c:v>3Q</c:v>
                        </c:pt>
                        <c:pt idx="7">
                          <c:v>4Q</c:v>
                        </c:pt>
                        <c:pt idx="8">
                          <c:v>1Q</c:v>
                        </c:pt>
                        <c:pt idx="9">
                          <c:v>2Q</c:v>
                        </c:pt>
                        <c:pt idx="10">
                          <c:v>3Q</c:v>
                        </c:pt>
                        <c:pt idx="11">
                          <c:v>4Q</c:v>
                        </c:pt>
                        <c:pt idx="12">
                          <c:v>1Q</c:v>
                        </c:pt>
                      </c:lvl>
                      <c:lvl>
                        <c:pt idx="0">
                          <c:v>FY2020</c:v>
                        </c:pt>
                        <c:pt idx="4">
                          <c:v>FY2021</c:v>
                        </c:pt>
                        <c:pt idx="8">
                          <c:v>FY2022</c:v>
                        </c:pt>
                        <c:pt idx="12">
                          <c:v>FY2023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グラフ用データ!$B$36:$N$36</c15:sqref>
                        </c15:formulaRef>
                      </c:ext>
                    </c:extLst>
                    <c:numCache>
                      <c:formatCode>#,##0_);[Red]\(#,##0\)</c:formatCode>
                      <c:ptCount val="13"/>
                      <c:pt idx="0">
                        <c:v>5815</c:v>
                      </c:pt>
                      <c:pt idx="1">
                        <c:v>7407</c:v>
                      </c:pt>
                      <c:pt idx="2">
                        <c:v>14063</c:v>
                      </c:pt>
                      <c:pt idx="3">
                        <c:v>13640</c:v>
                      </c:pt>
                      <c:pt idx="4">
                        <c:v>18369</c:v>
                      </c:pt>
                      <c:pt idx="5">
                        <c:v>20557</c:v>
                      </c:pt>
                      <c:pt idx="6">
                        <c:v>14801</c:v>
                      </c:pt>
                      <c:pt idx="7">
                        <c:v>12551</c:v>
                      </c:pt>
                      <c:pt idx="8">
                        <c:v>13861</c:v>
                      </c:pt>
                      <c:pt idx="9">
                        <c:v>11403</c:v>
                      </c:pt>
                      <c:pt idx="10">
                        <c:v>10095</c:v>
                      </c:pt>
                      <c:pt idx="11">
                        <c:v>8342</c:v>
                      </c:pt>
                      <c:pt idx="12">
                        <c:v>11743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306-4A69-AB59-AD12D1D78862}"/>
                  </c:ext>
                </c:extLst>
              </c15:ser>
            </c15:filteredBarSeries>
          </c:ext>
        </c:extLst>
      </c:barChart>
      <c:catAx>
        <c:axId val="80071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6647992"/>
        <c:crosses val="autoZero"/>
        <c:auto val="1"/>
        <c:lblAlgn val="ctr"/>
        <c:lblOffset val="100"/>
        <c:noMultiLvlLbl val="0"/>
      </c:catAx>
      <c:valAx>
        <c:axId val="806647992"/>
        <c:scaling>
          <c:orientation val="minMax"/>
          <c:max val="2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800711320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3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55494</xdr:colOff>
      <xdr:row>0</xdr:row>
      <xdr:rowOff>17117</xdr:rowOff>
    </xdr:from>
    <xdr:to>
      <xdr:col>2</xdr:col>
      <xdr:colOff>381001</xdr:colOff>
      <xdr:row>3</xdr:row>
      <xdr:rowOff>84608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96E581-88FC-430E-8146-68AD4B3E4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044" y="17117"/>
          <a:ext cx="2630557" cy="753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55494</xdr:colOff>
      <xdr:row>0</xdr:row>
      <xdr:rowOff>17117</xdr:rowOff>
    </xdr:from>
    <xdr:to>
      <xdr:col>2</xdr:col>
      <xdr:colOff>261939</xdr:colOff>
      <xdr:row>3</xdr:row>
      <xdr:rowOff>84608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C644E7-71E5-9416-F303-3FDB48E3D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03" y="17117"/>
          <a:ext cx="2628072" cy="746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15338</xdr:colOff>
      <xdr:row>18</xdr:row>
      <xdr:rowOff>128182</xdr:rowOff>
    </xdr:from>
    <xdr:to>
      <xdr:col>27</xdr:col>
      <xdr:colOff>84500</xdr:colOff>
      <xdr:row>23</xdr:row>
      <xdr:rowOff>102765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C377603-19B3-457F-8C12-8917856D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6894" y="4192182"/>
          <a:ext cx="7364606" cy="1103472"/>
        </a:xfrm>
        <a:prstGeom prst="rect">
          <a:avLst/>
        </a:prstGeom>
      </xdr:spPr>
    </xdr:pic>
    <xdr:clientData/>
  </xdr:twoCellAnchor>
  <xdr:twoCellAnchor>
    <xdr:from>
      <xdr:col>14</xdr:col>
      <xdr:colOff>35857</xdr:colOff>
      <xdr:row>24</xdr:row>
      <xdr:rowOff>215153</xdr:rowOff>
    </xdr:from>
    <xdr:to>
      <xdr:col>27</xdr:col>
      <xdr:colOff>483683</xdr:colOff>
      <xdr:row>38</xdr:row>
      <xdr:rowOff>112968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2F2F84-1630-43D3-9DAF-5493E9EBE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117929</xdr:colOff>
      <xdr:row>24</xdr:row>
      <xdr:rowOff>224130</xdr:rowOff>
    </xdr:from>
    <xdr:to>
      <xdr:col>13</xdr:col>
      <xdr:colOff>426358</xdr:colOff>
      <xdr:row>38</xdr:row>
      <xdr:rowOff>108616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DCB5E69-C03A-41E8-B3E6-8F036BEBF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71715</xdr:colOff>
      <xdr:row>40</xdr:row>
      <xdr:rowOff>6602</xdr:rowOff>
    </xdr:from>
    <xdr:to>
      <xdr:col>27</xdr:col>
      <xdr:colOff>627668</xdr:colOff>
      <xdr:row>54</xdr:row>
      <xdr:rowOff>169449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6AF5247-C825-8F7B-7E86-CED04FF6B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6826" y="9037713"/>
          <a:ext cx="9177842" cy="3323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62753</xdr:colOff>
      <xdr:row>40</xdr:row>
      <xdr:rowOff>6633</xdr:rowOff>
    </xdr:from>
    <xdr:to>
      <xdr:col>13</xdr:col>
      <xdr:colOff>618706</xdr:colOff>
      <xdr:row>54</xdr:row>
      <xdr:rowOff>169481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01A7A32-0959-2CD3-6F71-74DB1B63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3" y="9214133"/>
          <a:ext cx="9120516" cy="338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42042</xdr:colOff>
      <xdr:row>5</xdr:row>
      <xdr:rowOff>99284</xdr:rowOff>
    </xdr:from>
    <xdr:to>
      <xdr:col>27</xdr:col>
      <xdr:colOff>498087</xdr:colOff>
      <xdr:row>18</xdr:row>
      <xdr:rowOff>62636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97618A55-0FF8-40CB-A9EF-F959EA3C2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57695</xdr:rowOff>
    </xdr:from>
    <xdr:to>
      <xdr:col>8</xdr:col>
      <xdr:colOff>631914</xdr:colOff>
      <xdr:row>4</xdr:row>
      <xdr:rowOff>87621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F8C614F-BCBB-EA52-77EB-40C306E3CC89}"/>
            </a:ext>
          </a:extLst>
        </xdr:cNvPr>
        <xdr:cNvGrpSpPr/>
      </xdr:nvGrpSpPr>
      <xdr:grpSpPr>
        <a:xfrm>
          <a:off x="0" y="514895"/>
          <a:ext cx="5965914" cy="487126"/>
          <a:chOff x="20947" y="189879"/>
          <a:chExt cx="5914386" cy="470866"/>
        </a:xfrm>
      </xdr:grpSpPr>
      <xdr:sp macro="" textlink="">
        <xdr:nvSpPr>
          <xdr:cNvPr id="4" name="テキスト ボックス 16">
            <a:extLst>
              <a:ext uri="{FF2B5EF4-FFF2-40B4-BE49-F238E27FC236}">
                <a16:creationId xmlns:a16="http://schemas.microsoft.com/office/drawing/2014/main" id="{51A18E59-77E9-3D0C-8A9D-1893FEB8510D}"/>
              </a:ext>
            </a:extLst>
          </xdr:cNvPr>
          <xdr:cNvSpPr txBox="1"/>
        </xdr:nvSpPr>
        <xdr:spPr>
          <a:xfrm>
            <a:off x="20947" y="189879"/>
            <a:ext cx="5914386" cy="4708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Consolidated Quarterly Orders / </a:t>
            </a:r>
            <a:r>
              <a:rPr lang="ja-JP" altLang="en-US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連結四半期受注高動向</a:t>
            </a:r>
            <a:endParaRPr kumimoji="1" lang="ja-JP" altLang="en-US" b="1">
              <a:solidFill>
                <a:schemeClr val="bg2">
                  <a:lumMod val="1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27CD3723-EFF7-7323-4B76-F7FD52376251}"/>
              </a:ext>
            </a:extLst>
          </xdr:cNvPr>
          <xdr:cNvCxnSpPr>
            <a:cxnSpLocks/>
          </xdr:cNvCxnSpPr>
        </xdr:nvCxnSpPr>
        <xdr:spPr>
          <a:xfrm flipV="1">
            <a:off x="97368" y="571726"/>
            <a:ext cx="5766187" cy="3707"/>
          </a:xfrm>
          <a:prstGeom prst="line">
            <a:avLst/>
          </a:prstGeom>
          <a:ln w="57150" cap="rnd">
            <a:solidFill>
              <a:schemeClr val="accent1">
                <a:lumMod val="50000"/>
              </a:schemeClr>
            </a:solidFill>
            <a:round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661564</xdr:colOff>
      <xdr:row>2</xdr:row>
      <xdr:rowOff>63261</xdr:rowOff>
    </xdr:from>
    <xdr:to>
      <xdr:col>23</xdr:col>
      <xdr:colOff>263516</xdr:colOff>
      <xdr:row>4</xdr:row>
      <xdr:rowOff>109042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3FD5293B-C015-0D51-B27F-A34048F88DB5}"/>
            </a:ext>
          </a:extLst>
        </xdr:cNvPr>
        <xdr:cNvGrpSpPr/>
      </xdr:nvGrpSpPr>
      <xdr:grpSpPr>
        <a:xfrm>
          <a:off x="9329314" y="520461"/>
          <a:ext cx="6269452" cy="502981"/>
          <a:chOff x="10021" y="38584"/>
          <a:chExt cx="6266795" cy="501988"/>
        </a:xfrm>
      </xdr:grpSpPr>
      <xdr:sp macro="" textlink="">
        <xdr:nvSpPr>
          <xdr:cNvPr id="11" name="テキスト ボックス 24">
            <a:extLst>
              <a:ext uri="{FF2B5EF4-FFF2-40B4-BE49-F238E27FC236}">
                <a16:creationId xmlns:a16="http://schemas.microsoft.com/office/drawing/2014/main" id="{058A9908-B6E6-63A9-EAD4-BCAA7F34E8FC}"/>
              </a:ext>
            </a:extLst>
          </xdr:cNvPr>
          <xdr:cNvSpPr txBox="1"/>
        </xdr:nvSpPr>
        <xdr:spPr>
          <a:xfrm>
            <a:off x="10021" y="38584"/>
            <a:ext cx="6266795" cy="50198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Consolidated Quarterly Net Sales / </a:t>
            </a:r>
            <a:r>
              <a:rPr lang="ja-JP" altLang="en-US" b="1">
                <a:solidFill>
                  <a:schemeClr val="bg2">
                    <a:lumMod val="10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Arial" panose="020B0604020202020204" pitchFamily="34" charset="0"/>
              </a:rPr>
              <a:t>連結四半期売上高動向</a:t>
            </a:r>
            <a:endParaRPr kumimoji="1" lang="ja-JP" altLang="en-US" b="1">
              <a:solidFill>
                <a:schemeClr val="bg2">
                  <a:lumMod val="10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Arial" panose="020B0604020202020204" pitchFamily="34" charset="0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D687CDF1-D2B0-30FF-276E-3A4B251F7320}"/>
              </a:ext>
            </a:extLst>
          </xdr:cNvPr>
          <xdr:cNvCxnSpPr>
            <a:cxnSpLocks/>
          </xdr:cNvCxnSpPr>
        </xdr:nvCxnSpPr>
        <xdr:spPr>
          <a:xfrm>
            <a:off x="86442" y="433915"/>
            <a:ext cx="6009558" cy="0"/>
          </a:xfrm>
          <a:prstGeom prst="line">
            <a:avLst/>
          </a:prstGeom>
          <a:ln w="57150" cap="rnd">
            <a:solidFill>
              <a:schemeClr val="accent1">
                <a:lumMod val="50000"/>
              </a:schemeClr>
            </a:solidFill>
            <a:round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68317</xdr:colOff>
      <xdr:row>5</xdr:row>
      <xdr:rowOff>97545</xdr:rowOff>
    </xdr:from>
    <xdr:to>
      <xdr:col>13</xdr:col>
      <xdr:colOff>471768</xdr:colOff>
      <xdr:row>18</xdr:row>
      <xdr:rowOff>65311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4E35688B-7CF8-4EEB-A07D-5C5C9553C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36567</xdr:colOff>
      <xdr:row>4</xdr:row>
      <xdr:rowOff>43307</xdr:rowOff>
    </xdr:from>
    <xdr:to>
      <xdr:col>10</xdr:col>
      <xdr:colOff>389758</xdr:colOff>
      <xdr:row>5</xdr:row>
      <xdr:rowOff>216986</xdr:rowOff>
    </xdr:to>
    <xdr:sp macro="" textlink="">
      <xdr:nvSpPr>
        <xdr:cNvPr id="24" name="TextBox 8">
          <a:extLst>
            <a:ext uri="{FF2B5EF4-FFF2-40B4-BE49-F238E27FC236}">
              <a16:creationId xmlns:a16="http://schemas.microsoft.com/office/drawing/2014/main" id="{6F7B7092-C7CF-6FC6-252C-4ED9B005D3B4}"/>
            </a:ext>
          </a:extLst>
        </xdr:cNvPr>
        <xdr:cNvSpPr txBox="1"/>
      </xdr:nvSpPr>
      <xdr:spPr>
        <a:xfrm>
          <a:off x="36567" y="954204"/>
          <a:ext cx="6965950" cy="401403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kumimoji="1" lang="en-US" altLang="ja-JP" sz="1400" kern="12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Orders by product group</a:t>
          </a:r>
          <a:r>
            <a:rPr kumimoji="1" lang="ja-JP" altLang="en-US" sz="1400" kern="12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</a:t>
          </a:r>
          <a:r>
            <a:rPr kumimoji="1" lang="ja-JP" altLang="en-US" sz="14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製品別受注高</a:t>
          </a:r>
          <a:r>
            <a:rPr kumimoji="1" lang="en-US" altLang="ja-JP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en-US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FY2023/1Q)</a:t>
          </a:r>
          <a:endParaRPr kumimoji="1" lang="en-US" altLang="ja-JP" sz="1400" kern="1200">
            <a:solidFill>
              <a:sysClr val="windowText" lastClr="000000"/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11195</xdr:colOff>
      <xdr:row>23</xdr:row>
      <xdr:rowOff>142768</xdr:rowOff>
    </xdr:from>
    <xdr:to>
      <xdr:col>9</xdr:col>
      <xdr:colOff>394820</xdr:colOff>
      <xdr:row>25</xdr:row>
      <xdr:rowOff>21647</xdr:rowOff>
    </xdr:to>
    <xdr:sp macro="" textlink="">
      <xdr:nvSpPr>
        <xdr:cNvPr id="25" name="TextBox 8">
          <a:extLst>
            <a:ext uri="{FF2B5EF4-FFF2-40B4-BE49-F238E27FC236}">
              <a16:creationId xmlns:a16="http://schemas.microsoft.com/office/drawing/2014/main" id="{C3FFA702-D80C-9A33-E203-C70F72CB6238}"/>
            </a:ext>
          </a:extLst>
        </xdr:cNvPr>
        <xdr:cNvSpPr txBox="1"/>
      </xdr:nvSpPr>
      <xdr:spPr>
        <a:xfrm>
          <a:off x="11195" y="5453677"/>
          <a:ext cx="6358398" cy="34069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Orders by geographic area</a:t>
          </a:r>
          <a:r>
            <a:rPr lang="ja-JP" altLang="en-US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</a:t>
          </a:r>
          <a:r>
            <a:rPr lang="ja-JP" altLang="en-US" sz="1400">
              <a:latin typeface="+mn-ea"/>
              <a:ea typeface="+mn-ea"/>
              <a:cs typeface="Arial" panose="020B0604020202020204" pitchFamily="34" charset="0"/>
            </a:rPr>
            <a:t>地域別受注高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FY2023/1Q)</a:t>
          </a:r>
          <a:endParaRPr kumimoji="1" lang="ja-JP" altLang="ja-JP" sz="1200" kern="1200">
            <a:solidFill>
              <a:schemeClr val="tx1"/>
            </a:solidFill>
            <a:latin typeface="+mn-ea"/>
            <a:ea typeface="+mn-ea"/>
            <a:cs typeface="Arial" panose="020B0604020202020204" pitchFamily="34" charset="0"/>
          </a:endParaRPr>
        </a:p>
        <a:p>
          <a:pPr algn="l"/>
          <a:endParaRPr lang="en-US" altLang="ko-KR" sz="1400" spc="-100">
            <a:solidFill>
              <a:schemeClr val="accent1">
                <a:lumMod val="50000"/>
              </a:schemeClr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34092</xdr:colOff>
      <xdr:row>4</xdr:row>
      <xdr:rowOff>43778</xdr:rowOff>
    </xdr:from>
    <xdr:to>
      <xdr:col>23</xdr:col>
      <xdr:colOff>458303</xdr:colOff>
      <xdr:row>5</xdr:row>
      <xdr:rowOff>186674</xdr:rowOff>
    </xdr:to>
    <xdr:sp macro="" textlink="">
      <xdr:nvSpPr>
        <xdr:cNvPr id="28" name="TextBox 8">
          <a:extLst>
            <a:ext uri="{FF2B5EF4-FFF2-40B4-BE49-F238E27FC236}">
              <a16:creationId xmlns:a16="http://schemas.microsoft.com/office/drawing/2014/main" id="{F8C8F232-9BB7-99EF-E122-302F41414B4E}"/>
            </a:ext>
          </a:extLst>
        </xdr:cNvPr>
        <xdr:cNvSpPr txBox="1"/>
      </xdr:nvSpPr>
      <xdr:spPr>
        <a:xfrm>
          <a:off x="9310614" y="949343"/>
          <a:ext cx="6387689" cy="369288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Net </a:t>
          </a: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S</a:t>
          </a:r>
          <a:r>
            <a:rPr lang="ja-JP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ales</a:t>
          </a: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 by product group 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rPr>
            <a:t>製品別</a:t>
          </a:r>
          <a:r>
            <a:rPr lang="ja-JP" altLang="ja-JP" sz="1400">
              <a:latin typeface="+mn-ea"/>
              <a:ea typeface="+mn-ea"/>
              <a:cs typeface="Arial" panose="020B0604020202020204" pitchFamily="34" charset="0"/>
            </a:rPr>
            <a:t>売上高</a:t>
          </a:r>
          <a:r>
            <a:rPr lang="en-US" altLang="ja-JP" sz="1200"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lang="ja-JP" altLang="en-US" sz="1200"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lang="en-US" altLang="ja-JP" sz="1200">
              <a:latin typeface="+mn-ea"/>
              <a:ea typeface="+mn-ea"/>
              <a:cs typeface="Arial" panose="020B0604020202020204" pitchFamily="34" charset="0"/>
            </a:rPr>
            <a:t>FY2023/1Q)</a:t>
          </a:r>
          <a:endParaRPr lang="en-US" altLang="ja-JP" sz="1400"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29882</xdr:colOff>
      <xdr:row>5</xdr:row>
      <xdr:rowOff>11459</xdr:rowOff>
    </xdr:from>
    <xdr:to>
      <xdr:col>13</xdr:col>
      <xdr:colOff>516105</xdr:colOff>
      <xdr:row>6</xdr:row>
      <xdr:rowOff>120317</xdr:rowOff>
    </xdr:to>
    <xdr:sp macro="" textlink="">
      <xdr:nvSpPr>
        <xdr:cNvPr id="30" name="テキスト ボックス 18">
          <a:extLst>
            <a:ext uri="{FF2B5EF4-FFF2-40B4-BE49-F238E27FC236}">
              <a16:creationId xmlns:a16="http://schemas.microsoft.com/office/drawing/2014/main" id="{8CD953EF-7B68-A7FB-318D-CBD1940C1E30}"/>
            </a:ext>
          </a:extLst>
        </xdr:cNvPr>
        <xdr:cNvSpPr txBox="1"/>
      </xdr:nvSpPr>
      <xdr:spPr>
        <a:xfrm>
          <a:off x="6604000" y="1169400"/>
          <a:ext cx="2458458" cy="340446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378355</xdr:colOff>
      <xdr:row>4</xdr:row>
      <xdr:rowOff>224660</xdr:rowOff>
    </xdr:from>
    <xdr:to>
      <xdr:col>27</xdr:col>
      <xdr:colOff>427254</xdr:colOff>
      <xdr:row>6</xdr:row>
      <xdr:rowOff>96507</xdr:rowOff>
    </xdr:to>
    <xdr:sp macro="" textlink="">
      <xdr:nvSpPr>
        <xdr:cNvPr id="33" name="テキスト ボックス 18">
          <a:extLst>
            <a:ext uri="{FF2B5EF4-FFF2-40B4-BE49-F238E27FC236}">
              <a16:creationId xmlns:a16="http://schemas.microsoft.com/office/drawing/2014/main" id="{D6C0D4E5-5223-4ECD-9696-56535D9F0BC8}"/>
            </a:ext>
          </a:extLst>
        </xdr:cNvPr>
        <xdr:cNvSpPr txBox="1"/>
      </xdr:nvSpPr>
      <xdr:spPr>
        <a:xfrm>
          <a:off x="15612493" y="1139060"/>
          <a:ext cx="2698315" cy="329047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156883</xdr:colOff>
      <xdr:row>24</xdr:row>
      <xdr:rowOff>92851</xdr:rowOff>
    </xdr:from>
    <xdr:to>
      <xdr:col>27</xdr:col>
      <xdr:colOff>412596</xdr:colOff>
      <xdr:row>25</xdr:row>
      <xdr:rowOff>228371</xdr:rowOff>
    </xdr:to>
    <xdr:sp macro="" textlink="">
      <xdr:nvSpPr>
        <xdr:cNvPr id="34" name="テキスト ボックス 18">
          <a:extLst>
            <a:ext uri="{FF2B5EF4-FFF2-40B4-BE49-F238E27FC236}">
              <a16:creationId xmlns:a16="http://schemas.microsoft.com/office/drawing/2014/main" id="{D30372A9-357A-4677-BA52-A230E2B58CD6}"/>
            </a:ext>
          </a:extLst>
        </xdr:cNvPr>
        <xdr:cNvSpPr txBox="1"/>
      </xdr:nvSpPr>
      <xdr:spPr>
        <a:xfrm>
          <a:off x="16053375" y="5579251"/>
          <a:ext cx="2242775" cy="364120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36455</xdr:colOff>
      <xdr:row>23</xdr:row>
      <xdr:rowOff>151684</xdr:rowOff>
    </xdr:from>
    <xdr:to>
      <xdr:col>24</xdr:col>
      <xdr:colOff>390657</xdr:colOff>
      <xdr:row>25</xdr:row>
      <xdr:rowOff>48412</xdr:rowOff>
    </xdr:to>
    <xdr:sp macro="" textlink="">
      <xdr:nvSpPr>
        <xdr:cNvPr id="29" name="TextBox 8">
          <a:extLst>
            <a:ext uri="{FF2B5EF4-FFF2-40B4-BE49-F238E27FC236}">
              <a16:creationId xmlns:a16="http://schemas.microsoft.com/office/drawing/2014/main" id="{832BF1D2-BA31-9D41-6707-11CD27140FA9}"/>
            </a:ext>
          </a:extLst>
        </xdr:cNvPr>
        <xdr:cNvSpPr txBox="1"/>
      </xdr:nvSpPr>
      <xdr:spPr>
        <a:xfrm>
          <a:off x="9332855" y="5409484"/>
          <a:ext cx="6994488" cy="353928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solidFill>
                <a:schemeClr val="accent1">
                  <a:lumMod val="50000"/>
                </a:schemeClr>
              </a:solidFill>
              <a:latin typeface="+mn-ea"/>
              <a:ea typeface="+mn-ea"/>
              <a:cs typeface="Arial" panose="020B0604020202020204" pitchFamily="34" charset="0"/>
            </a:rPr>
            <a:t>Net Sales by geographic area </a:t>
          </a:r>
          <a:r>
            <a:rPr lang="ja-JP" altLang="en-US" sz="1400">
              <a:latin typeface="+mn-ea"/>
              <a:ea typeface="+mn-ea"/>
              <a:cs typeface="Arial" panose="020B0604020202020204" pitchFamily="34" charset="0"/>
            </a:rPr>
            <a:t>地域別売上高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(FY2020</a:t>
          </a:r>
          <a:r>
            <a:rPr kumimoji="1" lang="ja-JP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～</a:t>
          </a:r>
          <a:r>
            <a:rPr kumimoji="1" lang="en-US" altLang="ja-JP" sz="1200" kern="1200">
              <a:solidFill>
                <a:schemeClr val="tx1"/>
              </a:solidFill>
              <a:latin typeface="+mn-ea"/>
              <a:ea typeface="+mn-ea"/>
              <a:cs typeface="Arial" panose="020B0604020202020204" pitchFamily="34" charset="0"/>
            </a:rPr>
            <a:t>FY2023/1Q)</a:t>
          </a:r>
          <a:endParaRPr kumimoji="1" lang="ja-JP" altLang="ja-JP" sz="1200" kern="1200">
            <a:solidFill>
              <a:schemeClr val="tx1"/>
            </a:solidFill>
            <a:latin typeface="+mn-ea"/>
            <a:ea typeface="+mn-ea"/>
            <a:cs typeface="Arial" panose="020B0604020202020204" pitchFamily="34" charset="0"/>
          </a:endParaRPr>
        </a:p>
        <a:p>
          <a:pPr algn="l"/>
          <a:endParaRPr lang="en-US" altLang="ko-KR" sz="1400" spc="-100">
            <a:solidFill>
              <a:schemeClr val="accent1">
                <a:lumMod val="50000"/>
              </a:schemeClr>
            </a:solidFill>
            <a:latin typeface="+mn-ea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173318</xdr:colOff>
      <xdr:row>0</xdr:row>
      <xdr:rowOff>191891</xdr:rowOff>
    </xdr:from>
    <xdr:to>
      <xdr:col>2</xdr:col>
      <xdr:colOff>134172</xdr:colOff>
      <xdr:row>2</xdr:row>
      <xdr:rowOff>97975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A60298F2-2472-4BD0-980C-972A3E09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318" y="191891"/>
          <a:ext cx="1288911" cy="3632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149565</xdr:colOff>
      <xdr:row>0</xdr:row>
      <xdr:rowOff>194860</xdr:rowOff>
    </xdr:from>
    <xdr:to>
      <xdr:col>16</xdr:col>
      <xdr:colOff>110419</xdr:colOff>
      <xdr:row>2</xdr:row>
      <xdr:rowOff>100944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843070E8-F9D8-4A2E-A788-CFC489955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45965" y="194860"/>
          <a:ext cx="1288911" cy="36328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10</xdr:col>
      <xdr:colOff>28490</xdr:colOff>
      <xdr:row>24</xdr:row>
      <xdr:rowOff>95140</xdr:rowOff>
    </xdr:from>
    <xdr:to>
      <xdr:col>13</xdr:col>
      <xdr:colOff>498884</xdr:colOff>
      <xdr:row>25</xdr:row>
      <xdr:rowOff>211671</xdr:rowOff>
    </xdr:to>
    <xdr:sp macro="" textlink="">
      <xdr:nvSpPr>
        <xdr:cNvPr id="126" name="テキスト ボックス 18">
          <a:extLst>
            <a:ext uri="{FF2B5EF4-FFF2-40B4-BE49-F238E27FC236}">
              <a16:creationId xmlns:a16="http://schemas.microsoft.com/office/drawing/2014/main" id="{C58C207C-92B7-4D50-A42C-8AE127B5A817}"/>
            </a:ext>
          </a:extLst>
        </xdr:cNvPr>
        <xdr:cNvSpPr txBox="1"/>
      </xdr:nvSpPr>
      <xdr:spPr>
        <a:xfrm>
          <a:off x="6652028" y="5581540"/>
          <a:ext cx="2457456" cy="345131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( \ Millions </a:t>
          </a:r>
          <a:r>
            <a:rPr kumimoji="1" lang="ja-JP" altLang="en-US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百万円 </a:t>
          </a:r>
          <a:r>
            <a:rPr kumimoji="1" lang="en-US" altLang="ja-JP" sz="1050" kern="1200">
              <a:solidFill>
                <a:schemeClr val="tx1"/>
              </a:solidFill>
              <a:latin typeface="+mn-ea"/>
              <a:ea typeface="+mn-ea"/>
              <a:cs typeface="+mn-cs"/>
            </a:rPr>
            <a:t>)</a:t>
          </a:r>
          <a:endParaRPr kumimoji="1" lang="ja-JP" altLang="en-US" sz="1050" kern="1200">
            <a:solidFill>
              <a:schemeClr val="tx1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627944</xdr:colOff>
      <xdr:row>18</xdr:row>
      <xdr:rowOff>127000</xdr:rowOff>
    </xdr:from>
    <xdr:to>
      <xdr:col>13</xdr:col>
      <xdr:colOff>33883</xdr:colOff>
      <xdr:row>23</xdr:row>
      <xdr:rowOff>101583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59434365-E104-2525-406C-5684DD5B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166" y="4191000"/>
          <a:ext cx="7364606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0.06314</cdr:x>
      <cdr:y>0.55176</cdr:y>
    </cdr:from>
    <cdr:to>
      <cdr:x>0.20518</cdr:x>
      <cdr:y>0.73418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575557" y="1709471"/>
          <a:ext cx="1294777" cy="565176"/>
          <a:chOff x="19532" y="124127"/>
          <a:chExt cx="1289009" cy="580824"/>
        </a:xfrm>
      </cdr:grpSpPr>
      <cdr:grpSp>
        <cdr:nvGrpSpPr>
          <cdr:cNvPr id="3" name="グループ化 2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19532" y="422863"/>
            <a:ext cx="349982" cy="282088"/>
            <a:chOff x="19508" y="428179"/>
            <a:chExt cx="349556" cy="285299"/>
          </a:xfrm>
        </cdr:grpSpPr>
        <cdr:cxnSp macro="">
          <cdr:nvCxnSpPr>
            <cdr:cNvPr id="13" name="直線コネクタ 12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91200" y="646665"/>
              <a:ext cx="0" cy="6681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19508" y="428179"/>
              <a:ext cx="349556" cy="20723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" name="グループ化 3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39146" y="201142"/>
            <a:ext cx="349977" cy="386420"/>
            <a:chOff x="338727" y="203634"/>
            <a:chExt cx="349556" cy="390806"/>
          </a:xfrm>
        </cdr:grpSpPr>
        <cdr:cxnSp macro="">
          <cdr:nvCxnSpPr>
            <cdr:cNvPr id="11" name="直線コネクタ 10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501791" y="401356"/>
              <a:ext cx="0" cy="19308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38727" y="203634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" name="グループ化 4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46371" y="199116"/>
            <a:ext cx="349986" cy="304435"/>
            <a:chOff x="645583" y="201378"/>
            <a:chExt cx="349556" cy="307894"/>
          </a:xfrm>
        </cdr:grpSpPr>
        <cdr:cxnSp macro="">
          <cdr:nvCxnSpPr>
            <cdr:cNvPr id="9" name="直線コネクタ 8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811524" y="394544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45583" y="201378"/>
              <a:ext cx="349556" cy="22468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6" name="グループ化 5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58557" y="124127"/>
            <a:ext cx="349984" cy="421215"/>
            <a:chOff x="957386" y="125761"/>
            <a:chExt cx="349556" cy="426000"/>
          </a:xfrm>
        </cdr:grpSpPr>
        <cdr:cxnSp macro="">
          <cdr:nvCxnSpPr>
            <cdr:cNvPr id="7" name="直線コネクタ 6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25046" y="326917"/>
              <a:ext cx="0" cy="22484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57386" y="125761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0.19356</cdr:x>
      <cdr:y>0.4379</cdr:y>
    </cdr:from>
    <cdr:to>
      <cdr:x>0.33508</cdr:x>
      <cdr:y>0.74449</cdr:y>
    </cdr:to>
    <cdr:grpSp>
      <cdr:nvGrpSpPr>
        <cdr:cNvPr id="15" name="グループ化 14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1764411" y="1356708"/>
          <a:ext cx="1290036" cy="949882"/>
          <a:chOff x="0" y="-249703"/>
          <a:chExt cx="1284219" cy="976209"/>
        </a:xfrm>
      </cdr:grpSpPr>
      <cdr:grpSp>
        <cdr:nvGrpSpPr>
          <cdr:cNvPr id="16" name="グループ化 15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0" y="416868"/>
            <a:ext cx="349989" cy="309638"/>
            <a:chOff x="0" y="422118"/>
            <a:chExt cx="349556" cy="313162"/>
          </a:xfrm>
        </cdr:grpSpPr>
        <cdr:cxnSp macro="">
          <cdr:nvCxnSpPr>
            <cdr:cNvPr id="26" name="直線コネクタ 25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1692" y="622850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0" y="422118"/>
              <a:ext cx="349556" cy="2161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" name="グループ化 16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9607" y="26472"/>
            <a:ext cx="349983" cy="317472"/>
            <a:chOff x="319217" y="26981"/>
            <a:chExt cx="349556" cy="321081"/>
          </a:xfrm>
        </cdr:grpSpPr>
        <cdr:cxnSp macro="">
          <cdr:nvCxnSpPr>
            <cdr:cNvPr id="24" name="直線コネクタ 23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2281" y="235634"/>
              <a:ext cx="0" cy="1124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9217" y="26981"/>
              <a:ext cx="349556" cy="2286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8" name="グループ化 17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23809" y="-249703"/>
            <a:ext cx="349985" cy="304431"/>
            <a:chOff x="623044" y="-252542"/>
            <a:chExt cx="349556" cy="307893"/>
          </a:xfrm>
        </cdr:grpSpPr>
        <cdr:cxnSp macro="">
          <cdr:nvCxnSpPr>
            <cdr:cNvPr id="22" name="直線コネクタ 21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88985" y="-59377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3044" y="-252542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9" name="グループ化 18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34235" y="241109"/>
            <a:ext cx="349984" cy="410297"/>
            <a:chOff x="933094" y="244070"/>
            <a:chExt cx="349556" cy="414957"/>
          </a:xfrm>
        </cdr:grpSpPr>
        <cdr:cxnSp macro="">
          <cdr:nvCxnSpPr>
            <cdr:cNvPr id="20" name="直線コネクタ 19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4197" y="438080"/>
              <a:ext cx="0" cy="22094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2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33094" y="244070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0.32413</cdr:x>
      <cdr:y>0.57124</cdr:y>
    </cdr:from>
    <cdr:to>
      <cdr:x>0.46717</cdr:x>
      <cdr:y>0.75332</cdr:y>
    </cdr:to>
    <cdr:grpSp>
      <cdr:nvGrpSpPr>
        <cdr:cNvPr id="28" name="グループ化 27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2954632" y="1769824"/>
          <a:ext cx="1303892" cy="564123"/>
          <a:chOff x="3446" y="282393"/>
          <a:chExt cx="1284029" cy="579733"/>
        </a:xfrm>
      </cdr:grpSpPr>
      <cdr:grpSp>
        <cdr:nvGrpSpPr>
          <cdr:cNvPr id="29" name="グループ化 28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446" y="440742"/>
            <a:ext cx="349982" cy="269907"/>
            <a:chOff x="3442" y="446264"/>
            <a:chExt cx="349556" cy="272976"/>
          </a:xfrm>
        </cdr:grpSpPr>
        <cdr:cxnSp macro="">
          <cdr:nvCxnSpPr>
            <cdr:cNvPr id="39" name="直線コネクタ 38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1692" y="644290"/>
              <a:ext cx="0" cy="7495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442" y="446264"/>
              <a:ext cx="349556" cy="2225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0" name="グループ化 29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9610" y="312423"/>
            <a:ext cx="349983" cy="426759"/>
            <a:chOff x="319217" y="316181"/>
            <a:chExt cx="349556" cy="431607"/>
          </a:xfrm>
        </cdr:grpSpPr>
        <cdr:cxnSp macro="">
          <cdr:nvCxnSpPr>
            <cdr:cNvPr id="37" name="直線コネクタ 36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2281" y="522706"/>
              <a:ext cx="0" cy="22508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9217" y="316181"/>
              <a:ext cx="349556" cy="2324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1" name="グループ化 30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27063" y="282393"/>
            <a:ext cx="349984" cy="353017"/>
            <a:chOff x="626296" y="285602"/>
            <a:chExt cx="349556" cy="357030"/>
          </a:xfrm>
        </cdr:grpSpPr>
        <cdr:cxnSp macro="">
          <cdr:nvCxnSpPr>
            <cdr:cNvPr id="35" name="直線コネクタ 34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95489" y="494903"/>
              <a:ext cx="0" cy="14772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6296" y="285602"/>
              <a:ext cx="349556" cy="22331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32" name="グループ化 31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37491" y="503785"/>
            <a:ext cx="349984" cy="358341"/>
            <a:chOff x="936346" y="509730"/>
            <a:chExt cx="349556" cy="362411"/>
          </a:xfrm>
        </cdr:grpSpPr>
        <cdr:cxnSp macro="">
          <cdr:nvCxnSpPr>
            <cdr:cNvPr id="33" name="直線コネクタ 32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1978" y="703154"/>
              <a:ext cx="0" cy="16898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3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36346" y="509730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0.45473</cdr:x>
      <cdr:y>0.22225</cdr:y>
    </cdr:from>
    <cdr:to>
      <cdr:x>0.59697</cdr:x>
      <cdr:y>0.65548</cdr:y>
    </cdr:to>
    <cdr:grpSp>
      <cdr:nvGrpSpPr>
        <cdr:cNvPr id="41" name="グループ化 40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4145126" y="688578"/>
          <a:ext cx="1296599" cy="1342240"/>
          <a:chOff x="0" y="-667963"/>
          <a:chExt cx="1290731" cy="1379399"/>
        </a:xfrm>
      </cdr:grpSpPr>
      <cdr:grpSp>
        <cdr:nvGrpSpPr>
          <cdr:cNvPr id="42" name="グループ化 41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0" y="463706"/>
            <a:ext cx="349981" cy="247730"/>
            <a:chOff x="0" y="469488"/>
            <a:chExt cx="349556" cy="250549"/>
          </a:xfrm>
        </cdr:grpSpPr>
        <cdr:cxnSp macro="">
          <cdr:nvCxnSpPr>
            <cdr:cNvPr id="52" name="直線コネクタ 51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1692" y="653224"/>
              <a:ext cx="0" cy="6681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0" y="469488"/>
              <a:ext cx="349556" cy="2225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3" name="グループ化 42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6353" y="-667963"/>
            <a:ext cx="349988" cy="426481"/>
            <a:chOff x="315965" y="-675337"/>
            <a:chExt cx="349556" cy="431324"/>
          </a:xfrm>
        </cdr:grpSpPr>
        <cdr:cxnSp macro="">
          <cdr:nvCxnSpPr>
            <cdr:cNvPr id="50" name="直線コネクタ 49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79029" y="-477617"/>
              <a:ext cx="0" cy="23360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5965" y="-675337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4" name="グループ化 43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23803" y="-614904"/>
            <a:ext cx="349983" cy="319395"/>
            <a:chOff x="623044" y="-621891"/>
            <a:chExt cx="349556" cy="323025"/>
          </a:xfrm>
        </cdr:grpSpPr>
        <cdr:cxnSp macro="">
          <cdr:nvCxnSpPr>
            <cdr:cNvPr id="48" name="直線コネクタ 47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88985" y="-413594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9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3044" y="-621891"/>
              <a:ext cx="349556" cy="23981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45" name="グループ化 44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40747" y="-143254"/>
            <a:ext cx="349984" cy="479011"/>
            <a:chOff x="939598" y="-144657"/>
            <a:chExt cx="349556" cy="484452"/>
          </a:xfrm>
        </cdr:grpSpPr>
        <cdr:cxnSp macro="">
          <cdr:nvCxnSpPr>
            <cdr:cNvPr id="46" name="直線コネクタ 45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5538" y="60615"/>
              <a:ext cx="0" cy="27918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4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39598" y="-144657"/>
              <a:ext cx="349556" cy="23968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0.58525</cdr:x>
      <cdr:y>0.43198</cdr:y>
    </cdr:from>
    <cdr:to>
      <cdr:x>0.72746</cdr:x>
      <cdr:y>0.72523</cdr:y>
    </cdr:to>
    <cdr:grpSp>
      <cdr:nvGrpSpPr>
        <cdr:cNvPr id="54" name="グループ化 53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5334891" y="1338367"/>
          <a:ext cx="1296326" cy="908551"/>
          <a:chOff x="3446" y="-208950"/>
          <a:chExt cx="1290540" cy="933688"/>
        </a:xfrm>
      </cdr:grpSpPr>
      <cdr:grpSp>
        <cdr:nvGrpSpPr>
          <cdr:cNvPr id="55" name="グループ化 54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3446" y="419927"/>
            <a:ext cx="349986" cy="304811"/>
            <a:chOff x="3442" y="425209"/>
            <a:chExt cx="349556" cy="308285"/>
          </a:xfrm>
        </cdr:grpSpPr>
        <cdr:cxnSp macro="">
          <cdr:nvCxnSpPr>
            <cdr:cNvPr id="65" name="直線コネクタ 64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6855" y="621064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3442" y="425209"/>
              <a:ext cx="349556" cy="21975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6" name="グループ化 55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26122" y="239742"/>
            <a:ext cx="349979" cy="477432"/>
            <a:chOff x="325721" y="242676"/>
            <a:chExt cx="349556" cy="482860"/>
          </a:xfrm>
        </cdr:grpSpPr>
        <cdr:cxnSp macro="">
          <cdr:nvCxnSpPr>
            <cdr:cNvPr id="63" name="直線コネクタ 62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8784" y="443993"/>
              <a:ext cx="0" cy="28154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25721" y="242676"/>
              <a:ext cx="349556" cy="2271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7" name="グループ化 56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23809" y="-14633"/>
            <a:ext cx="349982" cy="569669"/>
            <a:chOff x="623044" y="-14802"/>
            <a:chExt cx="349556" cy="576142"/>
          </a:xfrm>
        </cdr:grpSpPr>
        <cdr:cxnSp macro="">
          <cdr:nvCxnSpPr>
            <cdr:cNvPr id="61" name="直線コネクタ 60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95870" y="196445"/>
              <a:ext cx="0" cy="36489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3044" y="-14802"/>
              <a:ext cx="349556" cy="24276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58" name="グループ化 57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44002" y="-208950"/>
            <a:ext cx="349984" cy="452664"/>
            <a:chOff x="942849" y="-211100"/>
            <a:chExt cx="349556" cy="457806"/>
          </a:xfrm>
        </cdr:grpSpPr>
        <cdr:cxnSp macro="">
          <cdr:nvCxnSpPr>
            <cdr:cNvPr id="59" name="直線コネクタ 58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8789" y="-14820"/>
              <a:ext cx="0" cy="26152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6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42849" y="-211100"/>
              <a:ext cx="349556" cy="23069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0.71569</cdr:x>
      <cdr:y>0.6377</cdr:y>
    </cdr:from>
    <cdr:to>
      <cdr:x>0.85756</cdr:x>
      <cdr:y>0.78533</cdr:y>
    </cdr:to>
    <cdr:grpSp>
      <cdr:nvGrpSpPr>
        <cdr:cNvPr id="67" name="グループ化 66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6523927" y="1975732"/>
          <a:ext cx="1293226" cy="457389"/>
          <a:chOff x="0" y="324370"/>
          <a:chExt cx="1287475" cy="470073"/>
        </a:xfrm>
      </cdr:grpSpPr>
      <cdr:grpSp>
        <cdr:nvGrpSpPr>
          <cdr:cNvPr id="68" name="グループ化 67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0" y="453977"/>
            <a:ext cx="349982" cy="336113"/>
            <a:chOff x="0" y="459649"/>
            <a:chExt cx="349556" cy="339937"/>
          </a:xfrm>
        </cdr:grpSpPr>
        <cdr:cxnSp macro="">
          <cdr:nvCxnSpPr>
            <cdr:cNvPr id="78" name="直線コネクタ 77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1692" y="643386"/>
              <a:ext cx="0" cy="15620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9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0" y="459649"/>
              <a:ext cx="349556" cy="2225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69" name="グループ化 68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22866" y="324370"/>
            <a:ext cx="349980" cy="386411"/>
            <a:chOff x="322469" y="328264"/>
            <a:chExt cx="349556" cy="390806"/>
          </a:xfrm>
        </cdr:grpSpPr>
        <cdr:cxnSp macro="">
          <cdr:nvCxnSpPr>
            <cdr:cNvPr id="76" name="直線コネクタ 75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5533" y="525986"/>
              <a:ext cx="0" cy="19308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22469" y="328264"/>
              <a:ext cx="349556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70" name="グループ化 69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30317" y="431309"/>
            <a:ext cx="349985" cy="304433"/>
            <a:chOff x="629547" y="436211"/>
            <a:chExt cx="349556" cy="307893"/>
          </a:xfrm>
        </cdr:grpSpPr>
        <cdr:cxnSp macro="">
          <cdr:nvCxnSpPr>
            <cdr:cNvPr id="74" name="直線コネクタ 73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95487" y="629376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9547" y="436211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71" name="グループ化 70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37491" y="485492"/>
            <a:ext cx="349984" cy="308951"/>
            <a:chOff x="936346" y="491230"/>
            <a:chExt cx="349556" cy="312460"/>
          </a:xfrm>
        </cdr:grpSpPr>
        <cdr:cxnSp macro="">
          <cdr:nvCxnSpPr>
            <cdr:cNvPr id="72" name="直線コネクタ 71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7449" y="691260"/>
              <a:ext cx="0" cy="11243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7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36346" y="491230"/>
              <a:ext cx="349556" cy="24833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0.84615</cdr:x>
      <cdr:y>0.68642</cdr:y>
    </cdr:from>
    <cdr:to>
      <cdr:x>0.98727</cdr:x>
      <cdr:y>0.7929</cdr:y>
    </cdr:to>
    <cdr:grpSp>
      <cdr:nvGrpSpPr>
        <cdr:cNvPr id="80" name="グループ化 79">
          <a:extLst xmlns:a="http://schemas.openxmlformats.org/drawingml/2006/main">
            <a:ext uri="{FF2B5EF4-FFF2-40B4-BE49-F238E27FC236}">
              <a16:creationId xmlns:a16="http://schemas.microsoft.com/office/drawing/2014/main" id="{B9698DF9-6149-E5C8-76D6-71186C42E479}"/>
            </a:ext>
          </a:extLst>
        </cdr:cNvPr>
        <cdr:cNvGrpSpPr/>
      </cdr:nvGrpSpPr>
      <cdr:grpSpPr>
        <a:xfrm xmlns:a="http://schemas.openxmlformats.org/drawingml/2006/main">
          <a:off x="7713145" y="2126677"/>
          <a:ext cx="1286390" cy="329898"/>
          <a:chOff x="0" y="372907"/>
          <a:chExt cx="1280583" cy="339004"/>
        </a:xfrm>
      </cdr:grpSpPr>
      <cdr:grpSp>
        <cdr:nvGrpSpPr>
          <cdr:cNvPr id="81" name="グループ化 80">
            <a:extLst xmlns:a="http://schemas.openxmlformats.org/drawingml/2006/main">
              <a:ext uri="{FF2B5EF4-FFF2-40B4-BE49-F238E27FC236}">
                <a16:creationId xmlns:a16="http://schemas.microsoft.com/office/drawing/2014/main" id="{DC3594A7-2203-9674-D0E1-8B9898DB5612}"/>
              </a:ext>
            </a:extLst>
          </cdr:cNvPr>
          <cdr:cNvGrpSpPr/>
        </cdr:nvGrpSpPr>
        <cdr:grpSpPr>
          <a:xfrm xmlns:a="http://schemas.openxmlformats.org/drawingml/2006/main">
            <a:off x="0" y="424821"/>
            <a:ext cx="349985" cy="280529"/>
            <a:chOff x="0" y="430160"/>
            <a:chExt cx="349556" cy="283719"/>
          </a:xfrm>
        </cdr:grpSpPr>
        <cdr:cxnSp macro="">
          <cdr:nvCxnSpPr>
            <cdr:cNvPr id="91" name="直線コネクタ 90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DF49AB-48B1-E6D2-BE0D-1FD1D78FC722}"/>
                </a:ext>
              </a:extLst>
            </cdr:cNvPr>
            <cdr:cNvCxnSpPr/>
          </cdr:nvCxnSpPr>
          <cdr:spPr>
            <a:xfrm xmlns:a="http://schemas.openxmlformats.org/drawingml/2006/main">
              <a:off x="171692" y="638933"/>
              <a:ext cx="0" cy="7494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9D7B865-3295-1D65-D77A-77C3FB058324}"/>
                </a:ext>
              </a:extLst>
            </cdr:cNvPr>
            <cdr:cNvSpPr txBox="1"/>
          </cdr:nvSpPr>
          <cdr:spPr>
            <a:xfrm xmlns:a="http://schemas.openxmlformats.org/drawingml/2006/main">
              <a:off x="0" y="430160"/>
              <a:ext cx="349556" cy="2465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2" name="グループ化 81">
            <a:extLst xmlns:a="http://schemas.openxmlformats.org/drawingml/2006/main">
              <a:ext uri="{FF2B5EF4-FFF2-40B4-BE49-F238E27FC236}">
                <a16:creationId xmlns:a16="http://schemas.microsoft.com/office/drawing/2014/main" id="{8DE236F2-746A-47DA-F0FD-BCF580331152}"/>
              </a:ext>
            </a:extLst>
          </cdr:cNvPr>
          <cdr:cNvGrpSpPr/>
        </cdr:nvGrpSpPr>
        <cdr:grpSpPr>
          <a:xfrm xmlns:a="http://schemas.openxmlformats.org/drawingml/2006/main">
            <a:off x="316357" y="410689"/>
            <a:ext cx="349981" cy="295482"/>
            <a:chOff x="315965" y="415563"/>
            <a:chExt cx="349556" cy="298838"/>
          </a:xfrm>
        </cdr:grpSpPr>
        <cdr:cxnSp macro="">
          <cdr:nvCxnSpPr>
            <cdr:cNvPr id="89" name="直線コネクタ 88" descr="'20">
              <a:extLst xmlns:a="http://schemas.openxmlformats.org/drawingml/2006/main">
                <a:ext uri="{FF2B5EF4-FFF2-40B4-BE49-F238E27FC236}">
                  <a16:creationId xmlns:a16="http://schemas.microsoft.com/office/drawing/2014/main" id="{2233034A-6806-C772-0289-8AB5981CE8B8}"/>
                </a:ext>
              </a:extLst>
            </cdr:cNvPr>
            <cdr:cNvCxnSpPr/>
          </cdr:nvCxnSpPr>
          <cdr:spPr>
            <a:xfrm xmlns:a="http://schemas.openxmlformats.org/drawingml/2006/main">
              <a:off x="482282" y="617819"/>
              <a:ext cx="0" cy="9658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35B83FB-68DD-60DD-4896-BFCBACCA86C7}"/>
                </a:ext>
              </a:extLst>
            </cdr:cNvPr>
            <cdr:cNvSpPr txBox="1"/>
          </cdr:nvSpPr>
          <cdr:spPr>
            <a:xfrm xmlns:a="http://schemas.openxmlformats.org/drawingml/2006/main">
              <a:off x="315965" y="415563"/>
              <a:ext cx="349556" cy="23796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3" name="グループ化 82">
            <a:extLst xmlns:a="http://schemas.openxmlformats.org/drawingml/2006/main">
              <a:ext uri="{FF2B5EF4-FFF2-40B4-BE49-F238E27FC236}">
                <a16:creationId xmlns:a16="http://schemas.microsoft.com/office/drawing/2014/main" id="{C515F0CD-8433-4382-6A6F-C67BDCE076EA}"/>
              </a:ext>
            </a:extLst>
          </cdr:cNvPr>
          <cdr:cNvGrpSpPr/>
        </cdr:nvGrpSpPr>
        <cdr:grpSpPr>
          <a:xfrm xmlns:a="http://schemas.openxmlformats.org/drawingml/2006/main">
            <a:off x="627062" y="442482"/>
            <a:ext cx="349985" cy="269429"/>
            <a:chOff x="626296" y="447508"/>
            <a:chExt cx="349556" cy="272492"/>
          </a:xfrm>
        </cdr:grpSpPr>
        <cdr:cxnSp macro="">
          <cdr:nvCxnSpPr>
            <cdr:cNvPr id="87" name="直線コネクタ 86" descr="'20">
              <a:extLst xmlns:a="http://schemas.openxmlformats.org/drawingml/2006/main">
                <a:ext uri="{FF2B5EF4-FFF2-40B4-BE49-F238E27FC236}">
                  <a16:creationId xmlns:a16="http://schemas.microsoft.com/office/drawing/2014/main" id="{D6CB288D-65FF-D402-6823-B888AFE02849}"/>
                </a:ext>
              </a:extLst>
            </cdr:cNvPr>
            <cdr:cNvCxnSpPr/>
          </cdr:nvCxnSpPr>
          <cdr:spPr>
            <a:xfrm xmlns:a="http://schemas.openxmlformats.org/drawingml/2006/main">
              <a:off x="793957" y="645054"/>
              <a:ext cx="0" cy="7494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85857A7-C152-93E7-577B-B8662AA0E868}"/>
                </a:ext>
              </a:extLst>
            </cdr:cNvPr>
            <cdr:cNvSpPr txBox="1"/>
          </cdr:nvSpPr>
          <cdr:spPr>
            <a:xfrm xmlns:a="http://schemas.openxmlformats.org/drawingml/2006/main">
              <a:off x="626296" y="447508"/>
              <a:ext cx="349556" cy="2625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4" name="グループ化 83">
            <a:extLst xmlns:a="http://schemas.openxmlformats.org/drawingml/2006/main">
              <a:ext uri="{FF2B5EF4-FFF2-40B4-BE49-F238E27FC236}">
                <a16:creationId xmlns:a16="http://schemas.microsoft.com/office/drawing/2014/main" id="{714B5D50-D628-463E-45B0-43253309DAB7}"/>
              </a:ext>
            </a:extLst>
          </cdr:cNvPr>
          <cdr:cNvGrpSpPr/>
        </cdr:nvGrpSpPr>
        <cdr:grpSpPr>
          <a:xfrm xmlns:a="http://schemas.openxmlformats.org/drawingml/2006/main">
            <a:off x="930600" y="372907"/>
            <a:ext cx="349983" cy="336029"/>
            <a:chOff x="929462" y="377367"/>
            <a:chExt cx="349556" cy="339846"/>
          </a:xfrm>
        </cdr:grpSpPr>
        <cdr:cxnSp macro="">
          <cdr:nvCxnSpPr>
            <cdr:cNvPr id="85" name="直線コネクタ 84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106157-DE10-952D-4505-708BC343C7F9}"/>
                </a:ext>
              </a:extLst>
            </cdr:cNvPr>
            <cdr:cNvCxnSpPr/>
          </cdr:nvCxnSpPr>
          <cdr:spPr>
            <a:xfrm xmlns:a="http://schemas.openxmlformats.org/drawingml/2006/main">
              <a:off x="1102286" y="582097"/>
              <a:ext cx="0" cy="13511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806F602-F500-BFF1-64B3-8F6EB6399764}"/>
                </a:ext>
              </a:extLst>
            </cdr:cNvPr>
            <cdr:cNvSpPr txBox="1"/>
          </cdr:nvSpPr>
          <cdr:spPr>
            <a:xfrm xmlns:a="http://schemas.openxmlformats.org/drawingml/2006/main">
              <a:off x="929462" y="377367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0.18555</cdr:x>
      <cdr:y>0.37597</cdr:y>
    </cdr:from>
    <cdr:to>
      <cdr:x>0.33139</cdr:x>
      <cdr:y>0.75708</cdr:y>
    </cdr:to>
    <cdr:grpSp>
      <cdr:nvGrpSpPr>
        <cdr:cNvPr id="93" name="グループ化 92">
          <a:extLst xmlns:a="http://schemas.openxmlformats.org/drawingml/2006/main">
            <a:ext uri="{FF2B5EF4-FFF2-40B4-BE49-F238E27FC236}">
              <a16:creationId xmlns:a16="http://schemas.microsoft.com/office/drawing/2014/main" id="{FA0756B6-A2EB-2C98-6314-57B9770BA7EC}"/>
            </a:ext>
          </a:extLst>
        </cdr:cNvPr>
        <cdr:cNvGrpSpPr/>
      </cdr:nvGrpSpPr>
      <cdr:grpSpPr>
        <a:xfrm xmlns:a="http://schemas.openxmlformats.org/drawingml/2006/main">
          <a:off x="1665530" y="1159825"/>
          <a:ext cx="1309086" cy="1175680"/>
          <a:chOff x="1640699" y="1193296"/>
          <a:chExt cx="1310726" cy="1209648"/>
        </a:xfrm>
      </cdr:grpSpPr>
      <cdr:grpSp>
        <cdr:nvGrpSpPr>
          <cdr:cNvPr id="56" name="グループ化 55">
            <a:extLst xmlns:a="http://schemas.openxmlformats.org/drawingml/2006/main">
              <a:ext uri="{FF2B5EF4-FFF2-40B4-BE49-F238E27FC236}">
                <a16:creationId xmlns:a16="http://schemas.microsoft.com/office/drawing/2014/main" id="{7135A1DC-D84E-2251-BBD1-D0994E988D33}"/>
              </a:ext>
            </a:extLst>
          </cdr:cNvPr>
          <cdr:cNvGrpSpPr/>
        </cdr:nvGrpSpPr>
        <cdr:grpSpPr>
          <a:xfrm xmlns:a="http://schemas.openxmlformats.org/drawingml/2006/main">
            <a:off x="1640699" y="1806158"/>
            <a:ext cx="349985" cy="596786"/>
            <a:chOff x="3619" y="-327713"/>
            <a:chExt cx="349556" cy="596149"/>
          </a:xfrm>
        </cdr:grpSpPr>
        <cdr:cxnSp macro="">
          <cdr:nvCxnSpPr>
            <cdr:cNvPr id="57" name="直線コネクタ 56" descr="'20">
              <a:extLst xmlns:a="http://schemas.openxmlformats.org/drawingml/2006/main">
                <a:ext uri="{FF2B5EF4-FFF2-40B4-BE49-F238E27FC236}">
                  <a16:creationId xmlns:a16="http://schemas.microsoft.com/office/drawing/2014/main" id="{490A687F-D01C-5A17-2042-0356B4E1681A}"/>
                </a:ext>
              </a:extLst>
            </cdr:cNvPr>
            <cdr:cNvCxnSpPr/>
          </cdr:nvCxnSpPr>
          <cdr:spPr>
            <a:xfrm xmlns:a="http://schemas.openxmlformats.org/drawingml/2006/main">
              <a:off x="172435" y="-137001"/>
              <a:ext cx="0" cy="40543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5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970688C-B61A-0A26-DFE6-3062F57D4942}"/>
                </a:ext>
              </a:extLst>
            </cdr:cNvPr>
            <cdr:cNvSpPr txBox="1"/>
          </cdr:nvSpPr>
          <cdr:spPr>
            <a:xfrm xmlns:a="http://schemas.openxmlformats.org/drawingml/2006/main">
              <a:off x="3619" y="-327713"/>
              <a:ext cx="349556" cy="22301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1" name="グループ化 80">
            <a:extLst xmlns:a="http://schemas.openxmlformats.org/drawingml/2006/main">
              <a:ext uri="{FF2B5EF4-FFF2-40B4-BE49-F238E27FC236}">
                <a16:creationId xmlns:a16="http://schemas.microsoft.com/office/drawing/2014/main" id="{28130C3D-6933-A802-2B07-D12753A22ED1}"/>
              </a:ext>
            </a:extLst>
          </cdr:cNvPr>
          <cdr:cNvGrpSpPr/>
        </cdr:nvGrpSpPr>
        <cdr:grpSpPr>
          <a:xfrm xmlns:a="http://schemas.openxmlformats.org/drawingml/2006/main">
            <a:off x="1958512" y="1193296"/>
            <a:ext cx="349839" cy="302787"/>
            <a:chOff x="3593" y="298704"/>
            <a:chExt cx="349556" cy="302448"/>
          </a:xfrm>
        </cdr:grpSpPr>
        <cdr:cxnSp macro="">
          <cdr:nvCxnSpPr>
            <cdr:cNvPr id="82" name="直線コネクタ 81" descr="'20">
              <a:extLst xmlns:a="http://schemas.openxmlformats.org/drawingml/2006/main">
                <a:ext uri="{FF2B5EF4-FFF2-40B4-BE49-F238E27FC236}">
                  <a16:creationId xmlns:a16="http://schemas.microsoft.com/office/drawing/2014/main" id="{AA317F18-4EB0-7356-D7D9-5C324603C3F2}"/>
                </a:ext>
              </a:extLst>
            </cdr:cNvPr>
            <cdr:cNvCxnSpPr/>
          </cdr:nvCxnSpPr>
          <cdr:spPr>
            <a:xfrm xmlns:a="http://schemas.openxmlformats.org/drawingml/2006/main">
              <a:off x="172408" y="490334"/>
              <a:ext cx="0" cy="11081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4B1C8A3-87B7-E6A3-072C-8CF61C3064CB}"/>
                </a:ext>
              </a:extLst>
            </cdr:cNvPr>
            <cdr:cNvSpPr txBox="1"/>
          </cdr:nvSpPr>
          <cdr:spPr>
            <a:xfrm xmlns:a="http://schemas.openxmlformats.org/drawingml/2006/main">
              <a:off x="3593" y="298704"/>
              <a:ext cx="349556" cy="2240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5" name="グループ化 84">
            <a:extLst xmlns:a="http://schemas.openxmlformats.org/drawingml/2006/main">
              <a:ext uri="{FF2B5EF4-FFF2-40B4-BE49-F238E27FC236}">
                <a16:creationId xmlns:a16="http://schemas.microsoft.com/office/drawing/2014/main" id="{97955D37-F0ED-3721-A5C7-CAF8EB83CAE2}"/>
              </a:ext>
            </a:extLst>
          </cdr:cNvPr>
          <cdr:cNvGrpSpPr/>
        </cdr:nvGrpSpPr>
        <cdr:grpSpPr>
          <a:xfrm xmlns:a="http://schemas.openxmlformats.org/drawingml/2006/main">
            <a:off x="2280041" y="1687465"/>
            <a:ext cx="349831" cy="490488"/>
            <a:chOff x="10779" y="0"/>
            <a:chExt cx="349556" cy="489953"/>
          </a:xfrm>
        </cdr:grpSpPr>
        <cdr:cxnSp macro="">
          <cdr:nvCxnSpPr>
            <cdr:cNvPr id="86" name="直線コネクタ 85" descr="'20">
              <a:extLst xmlns:a="http://schemas.openxmlformats.org/drawingml/2006/main">
                <a:ext uri="{FF2B5EF4-FFF2-40B4-BE49-F238E27FC236}">
                  <a16:creationId xmlns:a16="http://schemas.microsoft.com/office/drawing/2014/main" id="{00D996A1-C925-87DB-689E-F48DDA62FE1F}"/>
                </a:ext>
              </a:extLst>
            </cdr:cNvPr>
            <cdr:cNvCxnSpPr/>
          </cdr:nvCxnSpPr>
          <cdr:spPr>
            <a:xfrm xmlns:a="http://schemas.openxmlformats.org/drawingml/2006/main">
              <a:off x="181392" y="190709"/>
              <a:ext cx="0" cy="29924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8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86655AAD-3730-01F7-E37B-FF53FEE026C9}"/>
                </a:ext>
              </a:extLst>
            </cdr:cNvPr>
            <cdr:cNvSpPr txBox="1"/>
          </cdr:nvSpPr>
          <cdr:spPr>
            <a:xfrm xmlns:a="http://schemas.openxmlformats.org/drawingml/2006/main">
              <a:off x="10779" y="0"/>
              <a:ext cx="349556" cy="2251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89" name="グループ化 88">
            <a:extLst xmlns:a="http://schemas.openxmlformats.org/drawingml/2006/main">
              <a:ext uri="{FF2B5EF4-FFF2-40B4-BE49-F238E27FC236}">
                <a16:creationId xmlns:a16="http://schemas.microsoft.com/office/drawing/2014/main" id="{3CCCF7E8-FEDB-3B68-D9B4-8364E9657555}"/>
              </a:ext>
            </a:extLst>
          </cdr:cNvPr>
          <cdr:cNvGrpSpPr/>
        </cdr:nvGrpSpPr>
        <cdr:grpSpPr>
          <a:xfrm xmlns:a="http://schemas.openxmlformats.org/drawingml/2006/main">
            <a:off x="2601262" y="1865504"/>
            <a:ext cx="350163" cy="333969"/>
            <a:chOff x="12564" y="-3670"/>
            <a:chExt cx="349556" cy="333607"/>
          </a:xfrm>
        </cdr:grpSpPr>
        <cdr:cxnSp macro="">
          <cdr:nvCxnSpPr>
            <cdr:cNvPr id="90" name="直線コネクタ 89" descr="'20">
              <a:extLst xmlns:a="http://schemas.openxmlformats.org/drawingml/2006/main">
                <a:ext uri="{FF2B5EF4-FFF2-40B4-BE49-F238E27FC236}">
                  <a16:creationId xmlns:a16="http://schemas.microsoft.com/office/drawing/2014/main" id="{A94E1C80-59BB-3E5F-D868-34BDCC7D1541}"/>
                </a:ext>
              </a:extLst>
            </cdr:cNvPr>
            <cdr:cNvCxnSpPr/>
          </cdr:nvCxnSpPr>
          <cdr:spPr>
            <a:xfrm xmlns:a="http://schemas.openxmlformats.org/drawingml/2006/main">
              <a:off x="179585" y="194525"/>
              <a:ext cx="0" cy="1354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9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41B6DB2-7A28-535B-5D67-D9148E0DD210}"/>
                </a:ext>
              </a:extLst>
            </cdr:cNvPr>
            <cdr:cNvSpPr txBox="1"/>
          </cdr:nvSpPr>
          <cdr:spPr>
            <a:xfrm xmlns:a="http://schemas.openxmlformats.org/drawingml/2006/main">
              <a:off x="12564" y="-3670"/>
              <a:ext cx="349556" cy="22534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0.04993</cdr:x>
      <cdr:y>0.48845</cdr:y>
    </cdr:from>
    <cdr:to>
      <cdr:x>0.19591</cdr:x>
      <cdr:y>0.71689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18E68A07-882C-DD12-3FCB-6C1BEA72D68F}"/>
            </a:ext>
          </a:extLst>
        </cdr:cNvPr>
        <cdr:cNvGrpSpPr/>
      </cdr:nvGrpSpPr>
      <cdr:grpSpPr>
        <a:xfrm xmlns:a="http://schemas.openxmlformats.org/drawingml/2006/main">
          <a:off x="448181" y="1506813"/>
          <a:ext cx="1310342" cy="704711"/>
          <a:chOff x="449985" y="1502103"/>
          <a:chExt cx="1305261" cy="705867"/>
        </a:xfrm>
      </cdr:grpSpPr>
      <cdr:grpSp>
        <cdr:nvGrpSpPr>
          <cdr:cNvPr id="95" name="グループ化 94">
            <a:extLst xmlns:a="http://schemas.openxmlformats.org/drawingml/2006/main">
              <a:ext uri="{FF2B5EF4-FFF2-40B4-BE49-F238E27FC236}">
                <a16:creationId xmlns:a16="http://schemas.microsoft.com/office/drawing/2014/main" id="{0EC72C58-7AC9-DED5-07C6-9089278BC654}"/>
              </a:ext>
            </a:extLst>
          </cdr:cNvPr>
          <cdr:cNvGrpSpPr/>
        </cdr:nvGrpSpPr>
        <cdr:grpSpPr>
          <a:xfrm xmlns:a="http://schemas.openxmlformats.org/drawingml/2006/main">
            <a:off x="449985" y="1963526"/>
            <a:ext cx="347780" cy="244444"/>
            <a:chOff x="-2876" y="907920"/>
            <a:chExt cx="349556" cy="250818"/>
          </a:xfrm>
        </cdr:grpSpPr>
        <cdr:cxnSp macro="">
          <cdr:nvCxnSpPr>
            <cdr:cNvPr id="105" name="直線コネクタ 104" descr="'20">
              <a:extLst xmlns:a="http://schemas.openxmlformats.org/drawingml/2006/main">
                <a:ext uri="{FF2B5EF4-FFF2-40B4-BE49-F238E27FC236}">
                  <a16:creationId xmlns:a16="http://schemas.microsoft.com/office/drawing/2014/main" id="{BAC1B475-6353-3033-B376-491EF485A12D}"/>
                </a:ext>
              </a:extLst>
            </cdr:cNvPr>
            <cdr:cNvCxnSpPr/>
          </cdr:nvCxnSpPr>
          <cdr:spPr>
            <a:xfrm xmlns:a="http://schemas.openxmlformats.org/drawingml/2006/main">
              <a:off x="168816" y="1091853"/>
              <a:ext cx="0" cy="6688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14838C0D-F589-C09A-8B31-DFC622C79C00}"/>
                </a:ext>
              </a:extLst>
            </cdr:cNvPr>
            <cdr:cNvSpPr txBox="1"/>
          </cdr:nvSpPr>
          <cdr:spPr>
            <a:xfrm xmlns:a="http://schemas.openxmlformats.org/drawingml/2006/main">
              <a:off x="-2876" y="907920"/>
              <a:ext cx="349556" cy="222769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6" name="グループ化 95">
            <a:extLst xmlns:a="http://schemas.openxmlformats.org/drawingml/2006/main">
              <a:ext uri="{FF2B5EF4-FFF2-40B4-BE49-F238E27FC236}">
                <a16:creationId xmlns:a16="http://schemas.microsoft.com/office/drawing/2014/main" id="{6D73EFC4-CD2F-66B1-AE13-AE1397BD72A3}"/>
              </a:ext>
            </a:extLst>
          </cdr:cNvPr>
          <cdr:cNvGrpSpPr/>
        </cdr:nvGrpSpPr>
        <cdr:grpSpPr>
          <a:xfrm xmlns:a="http://schemas.openxmlformats.org/drawingml/2006/main">
            <a:off x="774055" y="1695137"/>
            <a:ext cx="347778" cy="381288"/>
            <a:chOff x="323097" y="631907"/>
            <a:chExt cx="349556" cy="391235"/>
          </a:xfrm>
        </cdr:grpSpPr>
        <cdr:cxnSp macro="">
          <cdr:nvCxnSpPr>
            <cdr:cNvPr id="103" name="直線コネクタ 102" descr="'20">
              <a:extLst xmlns:a="http://schemas.openxmlformats.org/drawingml/2006/main">
                <a:ext uri="{FF2B5EF4-FFF2-40B4-BE49-F238E27FC236}">
                  <a16:creationId xmlns:a16="http://schemas.microsoft.com/office/drawing/2014/main" id="{D8F360A3-E991-76C4-E2A2-10463CAD911B}"/>
                </a:ext>
              </a:extLst>
            </cdr:cNvPr>
            <cdr:cNvCxnSpPr/>
          </cdr:nvCxnSpPr>
          <cdr:spPr>
            <a:xfrm xmlns:a="http://schemas.openxmlformats.org/drawingml/2006/main">
              <a:off x="486161" y="829846"/>
              <a:ext cx="0" cy="19329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4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054359E4-E005-E5B5-1C0E-EBA68A740169}"/>
                </a:ext>
              </a:extLst>
            </cdr:cNvPr>
            <cdr:cNvSpPr txBox="1"/>
          </cdr:nvSpPr>
          <cdr:spPr>
            <a:xfrm xmlns:a="http://schemas.openxmlformats.org/drawingml/2006/main">
              <a:off x="323097" y="631907"/>
              <a:ext cx="349556" cy="223842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7" name="グループ化 96">
            <a:extLst xmlns:a="http://schemas.openxmlformats.org/drawingml/2006/main">
              <a:ext uri="{FF2B5EF4-FFF2-40B4-BE49-F238E27FC236}">
                <a16:creationId xmlns:a16="http://schemas.microsoft.com/office/drawing/2014/main" id="{072AD593-5C7C-6E77-11BA-C83225CE868E}"/>
              </a:ext>
            </a:extLst>
          </cdr:cNvPr>
          <cdr:cNvGrpSpPr/>
        </cdr:nvGrpSpPr>
        <cdr:grpSpPr>
          <a:xfrm xmlns:a="http://schemas.openxmlformats.org/drawingml/2006/main">
            <a:off x="1092509" y="1502103"/>
            <a:ext cx="355637" cy="304764"/>
            <a:chOff x="643433" y="434332"/>
            <a:chExt cx="357451" cy="312712"/>
          </a:xfrm>
        </cdr:grpSpPr>
        <cdr:cxnSp macro="">
          <cdr:nvCxnSpPr>
            <cdr:cNvPr id="101" name="直線コネクタ 100" descr="'20">
              <a:extLst xmlns:a="http://schemas.openxmlformats.org/drawingml/2006/main">
                <a:ext uri="{FF2B5EF4-FFF2-40B4-BE49-F238E27FC236}">
                  <a16:creationId xmlns:a16="http://schemas.microsoft.com/office/drawing/2014/main" id="{2B5DAE7B-379F-2530-0319-1C58EE659316}"/>
                </a:ext>
              </a:extLst>
            </cdr:cNvPr>
            <cdr:cNvCxnSpPr/>
          </cdr:nvCxnSpPr>
          <cdr:spPr>
            <a:xfrm xmlns:a="http://schemas.openxmlformats.org/drawingml/2006/main">
              <a:off x="809375" y="632191"/>
              <a:ext cx="0" cy="11485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2333E27-7D55-420D-CE7C-8AD4385D9A6F}"/>
                </a:ext>
              </a:extLst>
            </cdr:cNvPr>
            <cdr:cNvSpPr txBox="1"/>
          </cdr:nvSpPr>
          <cdr:spPr>
            <a:xfrm xmlns:a="http://schemas.openxmlformats.org/drawingml/2006/main">
              <a:off x="643433" y="434332"/>
              <a:ext cx="357451" cy="229410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98" name="グループ化 97">
            <a:extLst xmlns:a="http://schemas.openxmlformats.org/drawingml/2006/main">
              <a:ext uri="{FF2B5EF4-FFF2-40B4-BE49-F238E27FC236}">
                <a16:creationId xmlns:a16="http://schemas.microsoft.com/office/drawing/2014/main" id="{F42002BF-4CB9-E01B-B339-20891A7A4A45}"/>
              </a:ext>
            </a:extLst>
          </cdr:cNvPr>
          <cdr:cNvGrpSpPr/>
        </cdr:nvGrpSpPr>
        <cdr:grpSpPr>
          <a:xfrm xmlns:a="http://schemas.openxmlformats.org/drawingml/2006/main">
            <a:off x="1407461" y="1705768"/>
            <a:ext cx="347785" cy="317629"/>
            <a:chOff x="961122" y="643501"/>
            <a:chExt cx="349556" cy="325910"/>
          </a:xfrm>
        </cdr:grpSpPr>
        <cdr:cxnSp macro="">
          <cdr:nvCxnSpPr>
            <cdr:cNvPr id="99" name="直線コネクタ 98" descr="'20">
              <a:extLst xmlns:a="http://schemas.openxmlformats.org/drawingml/2006/main">
                <a:ext uri="{FF2B5EF4-FFF2-40B4-BE49-F238E27FC236}">
                  <a16:creationId xmlns:a16="http://schemas.microsoft.com/office/drawing/2014/main" id="{173EB6CA-E011-68E5-1493-5DE9666BA2FB}"/>
                </a:ext>
              </a:extLst>
            </cdr:cNvPr>
            <cdr:cNvCxnSpPr/>
          </cdr:nvCxnSpPr>
          <cdr:spPr>
            <a:xfrm xmlns:a="http://schemas.openxmlformats.org/drawingml/2006/main">
              <a:off x="1127062" y="834147"/>
              <a:ext cx="0" cy="135264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0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3174B68B-DDEB-AB49-0B83-8433399CE3B4}"/>
                </a:ext>
              </a:extLst>
            </cdr:cNvPr>
            <cdr:cNvSpPr txBox="1"/>
          </cdr:nvSpPr>
          <cdr:spPr>
            <a:xfrm xmlns:a="http://schemas.openxmlformats.org/drawingml/2006/main">
              <a:off x="961122" y="643501"/>
              <a:ext cx="349556" cy="225093"/>
            </a:xfrm>
            <a:prstGeom xmlns:a="http://schemas.openxmlformats.org/drawingml/2006/main" prst="rect">
              <a:avLst/>
            </a:prstGeom>
            <a:ln xmlns:a="http://schemas.openxmlformats.org/drawingml/2006/main" w="6350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0.31989</cdr:x>
      <cdr:y>0.57332</cdr:y>
    </cdr:from>
    <cdr:to>
      <cdr:x>0.4653</cdr:x>
      <cdr:y>0.76182</cdr:y>
    </cdr:to>
    <cdr:grpSp>
      <cdr:nvGrpSpPr>
        <cdr:cNvPr id="110" name="グループ化 109">
          <a:extLst xmlns:a="http://schemas.openxmlformats.org/drawingml/2006/main">
            <a:ext uri="{FF2B5EF4-FFF2-40B4-BE49-F238E27FC236}">
              <a16:creationId xmlns:a16="http://schemas.microsoft.com/office/drawing/2014/main" id="{42F6A09C-CAC8-ED46-687A-5AB15B546B9A}"/>
            </a:ext>
          </a:extLst>
        </cdr:cNvPr>
        <cdr:cNvGrpSpPr/>
      </cdr:nvGrpSpPr>
      <cdr:grpSpPr>
        <a:xfrm xmlns:a="http://schemas.openxmlformats.org/drawingml/2006/main">
          <a:off x="2871390" y="1768627"/>
          <a:ext cx="1305226" cy="581501"/>
          <a:chOff x="35086" y="250625"/>
          <a:chExt cx="1306815" cy="598326"/>
        </a:xfrm>
      </cdr:grpSpPr>
      <cdr:grpSp>
        <cdr:nvGrpSpPr>
          <cdr:cNvPr id="111" name="グループ化 110">
            <a:extLst xmlns:a="http://schemas.openxmlformats.org/drawingml/2006/main">
              <a:ext uri="{FF2B5EF4-FFF2-40B4-BE49-F238E27FC236}">
                <a16:creationId xmlns:a16="http://schemas.microsoft.com/office/drawing/2014/main" id="{5A7B2EB6-C67C-8EEA-384C-ABFC38C159FB}"/>
              </a:ext>
            </a:extLst>
          </cdr:cNvPr>
          <cdr:cNvGrpSpPr/>
        </cdr:nvGrpSpPr>
        <cdr:grpSpPr>
          <a:xfrm xmlns:a="http://schemas.openxmlformats.org/drawingml/2006/main">
            <a:off x="35086" y="422124"/>
            <a:ext cx="349555" cy="301579"/>
            <a:chOff x="35086" y="422165"/>
            <a:chExt cx="349556" cy="301257"/>
          </a:xfrm>
        </cdr:grpSpPr>
        <cdr:cxnSp macro="">
          <cdr:nvCxnSpPr>
            <cdr:cNvPr id="121" name="直線コネクタ 120" descr="'20">
              <a:extLst xmlns:a="http://schemas.openxmlformats.org/drawingml/2006/main">
                <a:ext uri="{FF2B5EF4-FFF2-40B4-BE49-F238E27FC236}">
                  <a16:creationId xmlns:a16="http://schemas.microsoft.com/office/drawing/2014/main" id="{541D103F-3517-662B-C1E1-6F2C36EF3497}"/>
                </a:ext>
              </a:extLst>
            </cdr:cNvPr>
            <cdr:cNvCxnSpPr/>
          </cdr:nvCxnSpPr>
          <cdr:spPr>
            <a:xfrm xmlns:a="http://schemas.openxmlformats.org/drawingml/2006/main">
              <a:off x="208374" y="612423"/>
              <a:ext cx="0" cy="11099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73489F67-8451-DFB8-8263-C25A6D966567}"/>
                </a:ext>
              </a:extLst>
            </cdr:cNvPr>
            <cdr:cNvSpPr txBox="1"/>
          </cdr:nvSpPr>
          <cdr:spPr>
            <a:xfrm xmlns:a="http://schemas.openxmlformats.org/drawingml/2006/main">
              <a:off x="35086" y="422165"/>
              <a:ext cx="349556" cy="2225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2" name="グループ化 111">
            <a:extLst xmlns:a="http://schemas.openxmlformats.org/drawingml/2006/main">
              <a:ext uri="{FF2B5EF4-FFF2-40B4-BE49-F238E27FC236}">
                <a16:creationId xmlns:a16="http://schemas.microsoft.com/office/drawing/2014/main" id="{60664B2E-BD59-6392-8178-1FD64AD3A5ED}"/>
              </a:ext>
            </a:extLst>
          </cdr:cNvPr>
          <cdr:cNvGrpSpPr/>
        </cdr:nvGrpSpPr>
        <cdr:grpSpPr>
          <a:xfrm xmlns:a="http://schemas.openxmlformats.org/drawingml/2006/main">
            <a:off x="354428" y="274057"/>
            <a:ext cx="349557" cy="479990"/>
            <a:chOff x="354428" y="273963"/>
            <a:chExt cx="349556" cy="479461"/>
          </a:xfrm>
        </cdr:grpSpPr>
        <cdr:cxnSp macro="">
          <cdr:nvCxnSpPr>
            <cdr:cNvPr id="119" name="直線コネクタ 118" descr="'20">
              <a:extLst xmlns:a="http://schemas.openxmlformats.org/drawingml/2006/main">
                <a:ext uri="{FF2B5EF4-FFF2-40B4-BE49-F238E27FC236}">
                  <a16:creationId xmlns:a16="http://schemas.microsoft.com/office/drawing/2014/main" id="{B91B1F70-6C71-4BE2-8BCF-AB97F8369E7F}"/>
                </a:ext>
              </a:extLst>
            </cdr:cNvPr>
            <cdr:cNvCxnSpPr/>
          </cdr:nvCxnSpPr>
          <cdr:spPr>
            <a:xfrm xmlns:a="http://schemas.openxmlformats.org/drawingml/2006/main">
              <a:off x="528656" y="481473"/>
              <a:ext cx="0" cy="27195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2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90B37BAA-F46F-E582-7E0C-F161E7445238}"/>
                </a:ext>
              </a:extLst>
            </cdr:cNvPr>
            <cdr:cNvSpPr txBox="1"/>
          </cdr:nvSpPr>
          <cdr:spPr>
            <a:xfrm xmlns:a="http://schemas.openxmlformats.org/drawingml/2006/main">
              <a:off x="354428" y="273963"/>
              <a:ext cx="349556" cy="22359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3" name="グループ化 112">
            <a:extLst xmlns:a="http://schemas.openxmlformats.org/drawingml/2006/main">
              <a:ext uri="{FF2B5EF4-FFF2-40B4-BE49-F238E27FC236}">
                <a16:creationId xmlns:a16="http://schemas.microsoft.com/office/drawing/2014/main" id="{75BBA665-48C6-5A7B-6762-D3A59C1A7CBA}"/>
              </a:ext>
            </a:extLst>
          </cdr:cNvPr>
          <cdr:cNvGrpSpPr/>
        </cdr:nvGrpSpPr>
        <cdr:grpSpPr>
          <a:xfrm xmlns:a="http://schemas.openxmlformats.org/drawingml/2006/main">
            <a:off x="669729" y="250625"/>
            <a:ext cx="349556" cy="361994"/>
            <a:chOff x="669728" y="250353"/>
            <a:chExt cx="349556" cy="361597"/>
          </a:xfrm>
        </cdr:grpSpPr>
        <cdr:cxnSp macro="">
          <cdr:nvCxnSpPr>
            <cdr:cNvPr id="117" name="直線コネクタ 116" descr="'20">
              <a:extLst xmlns:a="http://schemas.openxmlformats.org/drawingml/2006/main">
                <a:ext uri="{FF2B5EF4-FFF2-40B4-BE49-F238E27FC236}">
                  <a16:creationId xmlns:a16="http://schemas.microsoft.com/office/drawing/2014/main" id="{E907D5FE-1C60-7B8D-B7F7-71737305E769}"/>
                </a:ext>
              </a:extLst>
            </cdr:cNvPr>
            <cdr:cNvCxnSpPr/>
          </cdr:nvCxnSpPr>
          <cdr:spPr>
            <a:xfrm xmlns:a="http://schemas.openxmlformats.org/drawingml/2006/main">
              <a:off x="845239" y="454938"/>
              <a:ext cx="0" cy="1570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1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7E152C17-9C7B-7B3C-7B0B-A742186F6601}"/>
                </a:ext>
              </a:extLst>
            </cdr:cNvPr>
            <cdr:cNvSpPr txBox="1"/>
          </cdr:nvSpPr>
          <cdr:spPr>
            <a:xfrm xmlns:a="http://schemas.openxmlformats.org/drawingml/2006/main">
              <a:off x="669728" y="250353"/>
              <a:ext cx="349556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14" name="グループ化 113">
            <a:extLst xmlns:a="http://schemas.openxmlformats.org/drawingml/2006/main">
              <a:ext uri="{FF2B5EF4-FFF2-40B4-BE49-F238E27FC236}">
                <a16:creationId xmlns:a16="http://schemas.microsoft.com/office/drawing/2014/main" id="{7CF07A46-30CD-3FE3-2098-87D764BA4340}"/>
              </a:ext>
            </a:extLst>
          </cdr:cNvPr>
          <cdr:cNvGrpSpPr/>
        </cdr:nvGrpSpPr>
        <cdr:grpSpPr>
          <a:xfrm xmlns:a="http://schemas.openxmlformats.org/drawingml/2006/main">
            <a:off x="992345" y="518141"/>
            <a:ext cx="349556" cy="330810"/>
            <a:chOff x="992345" y="517797"/>
            <a:chExt cx="349556" cy="330447"/>
          </a:xfrm>
        </cdr:grpSpPr>
        <cdr:cxnSp macro="">
          <cdr:nvCxnSpPr>
            <cdr:cNvPr id="115" name="直線コネクタ 114" descr="'20">
              <a:extLst xmlns:a="http://schemas.openxmlformats.org/drawingml/2006/main">
                <a:ext uri="{FF2B5EF4-FFF2-40B4-BE49-F238E27FC236}">
                  <a16:creationId xmlns:a16="http://schemas.microsoft.com/office/drawing/2014/main" id="{2C5945DD-A487-2E01-75AF-964239DEEDC3}"/>
                </a:ext>
              </a:extLst>
            </cdr:cNvPr>
            <cdr:cNvCxnSpPr/>
          </cdr:nvCxnSpPr>
          <cdr:spPr>
            <a:xfrm xmlns:a="http://schemas.openxmlformats.org/drawingml/2006/main">
              <a:off x="1164666" y="713128"/>
              <a:ext cx="0" cy="13511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1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96C2EF7-820A-9CD8-CFED-D4AA75184152}"/>
                </a:ext>
              </a:extLst>
            </cdr:cNvPr>
            <cdr:cNvSpPr txBox="1"/>
          </cdr:nvSpPr>
          <cdr:spPr>
            <a:xfrm xmlns:a="http://schemas.openxmlformats.org/drawingml/2006/main">
              <a:off x="992345" y="517797"/>
              <a:ext cx="349556" cy="2248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0.45467</cdr:x>
      <cdr:y>0.03082</cdr:y>
    </cdr:from>
    <cdr:to>
      <cdr:x>0.60035</cdr:x>
      <cdr:y>0.64354</cdr:y>
    </cdr:to>
    <cdr:grpSp>
      <cdr:nvGrpSpPr>
        <cdr:cNvPr id="125" name="グループ化 124">
          <a:extLst xmlns:a="http://schemas.openxmlformats.org/drawingml/2006/main">
            <a:ext uri="{FF2B5EF4-FFF2-40B4-BE49-F238E27FC236}">
              <a16:creationId xmlns:a16="http://schemas.microsoft.com/office/drawing/2014/main" id="{C485698D-5DBC-0E76-6A2A-2745329B79BE}"/>
            </a:ext>
          </a:extLst>
        </cdr:cNvPr>
        <cdr:cNvGrpSpPr/>
      </cdr:nvGrpSpPr>
      <cdr:grpSpPr>
        <a:xfrm xmlns:a="http://schemas.openxmlformats.org/drawingml/2006/main">
          <a:off x="4081199" y="95076"/>
          <a:ext cx="1307650" cy="1890172"/>
          <a:chOff x="0" y="-1420923"/>
          <a:chExt cx="1309363" cy="1891555"/>
        </a:xfrm>
      </cdr:grpSpPr>
      <cdr:grpSp>
        <cdr:nvGrpSpPr>
          <cdr:cNvPr id="126" name="グループ化 125">
            <a:extLst xmlns:a="http://schemas.openxmlformats.org/drawingml/2006/main">
              <a:ext uri="{FF2B5EF4-FFF2-40B4-BE49-F238E27FC236}">
                <a16:creationId xmlns:a16="http://schemas.microsoft.com/office/drawing/2014/main" id="{E60F7F7A-C456-BD93-A6C3-876AEB726E64}"/>
              </a:ext>
            </a:extLst>
          </cdr:cNvPr>
          <cdr:cNvGrpSpPr/>
        </cdr:nvGrpSpPr>
        <cdr:grpSpPr>
          <a:xfrm xmlns:a="http://schemas.openxmlformats.org/drawingml/2006/main">
            <a:off x="0" y="130768"/>
            <a:ext cx="349554" cy="339864"/>
            <a:chOff x="0" y="130853"/>
            <a:chExt cx="349556" cy="339495"/>
          </a:xfrm>
        </cdr:grpSpPr>
        <cdr:cxnSp macro="">
          <cdr:nvCxnSpPr>
            <cdr:cNvPr id="136" name="直線コネクタ 135" descr="'20">
              <a:extLst xmlns:a="http://schemas.openxmlformats.org/drawingml/2006/main">
                <a:ext uri="{FF2B5EF4-FFF2-40B4-BE49-F238E27FC236}">
                  <a16:creationId xmlns:a16="http://schemas.microsoft.com/office/drawing/2014/main" id="{87ED9D7A-472B-7172-72F9-2DBA5D745FCF}"/>
                </a:ext>
              </a:extLst>
            </cdr:cNvPr>
            <cdr:cNvCxnSpPr/>
          </cdr:nvCxnSpPr>
          <cdr:spPr>
            <a:xfrm xmlns:a="http://schemas.openxmlformats.org/drawingml/2006/main">
              <a:off x="171692" y="326400"/>
              <a:ext cx="0" cy="14394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3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BA992E47-9866-F705-778D-955D0FAA0A98}"/>
                </a:ext>
              </a:extLst>
            </cdr:cNvPr>
            <cdr:cNvSpPr txBox="1"/>
          </cdr:nvSpPr>
          <cdr:spPr>
            <a:xfrm xmlns:a="http://schemas.openxmlformats.org/drawingml/2006/main">
              <a:off x="0" y="130853"/>
              <a:ext cx="349556" cy="2222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27" name="グループ化 126">
            <a:extLst xmlns:a="http://schemas.openxmlformats.org/drawingml/2006/main">
              <a:ext uri="{FF2B5EF4-FFF2-40B4-BE49-F238E27FC236}">
                <a16:creationId xmlns:a16="http://schemas.microsoft.com/office/drawing/2014/main" id="{CB6A790C-061F-A91A-23FF-C910DBE154A4}"/>
              </a:ext>
            </a:extLst>
          </cdr:cNvPr>
          <cdr:cNvGrpSpPr/>
        </cdr:nvGrpSpPr>
        <cdr:grpSpPr>
          <a:xfrm xmlns:a="http://schemas.openxmlformats.org/drawingml/2006/main">
            <a:off x="326963" y="-1420923"/>
            <a:ext cx="349549" cy="251481"/>
            <a:chOff x="326957" y="-1419304"/>
            <a:chExt cx="349556" cy="251208"/>
          </a:xfrm>
        </cdr:grpSpPr>
        <cdr:cxnSp macro="">
          <cdr:nvCxnSpPr>
            <cdr:cNvPr id="134" name="直線コネクタ 133" descr="'20">
              <a:extLst xmlns:a="http://schemas.openxmlformats.org/drawingml/2006/main">
                <a:ext uri="{FF2B5EF4-FFF2-40B4-BE49-F238E27FC236}">
                  <a16:creationId xmlns:a16="http://schemas.microsoft.com/office/drawing/2014/main" id="{6748BD02-95D7-7A2B-4F58-C998D37709E2}"/>
                </a:ext>
              </a:extLst>
            </cdr:cNvPr>
            <cdr:cNvCxnSpPr/>
          </cdr:nvCxnSpPr>
          <cdr:spPr>
            <a:xfrm xmlns:a="http://schemas.openxmlformats.org/drawingml/2006/main">
              <a:off x="494972" y="-1231449"/>
              <a:ext cx="0" cy="63353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3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541EA323-AC82-4C54-14EA-A9491792C295}"/>
                </a:ext>
              </a:extLst>
            </cdr:cNvPr>
            <cdr:cNvSpPr txBox="1"/>
          </cdr:nvSpPr>
          <cdr:spPr>
            <a:xfrm xmlns:a="http://schemas.openxmlformats.org/drawingml/2006/main">
              <a:off x="326957" y="-1419304"/>
              <a:ext cx="349556" cy="17012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28" name="グループ化 127">
            <a:extLst xmlns:a="http://schemas.openxmlformats.org/drawingml/2006/main">
              <a:ext uri="{FF2B5EF4-FFF2-40B4-BE49-F238E27FC236}">
                <a16:creationId xmlns:a16="http://schemas.microsoft.com/office/drawing/2014/main" id="{186792AB-BA44-BD69-3FF6-3B19DABF3231}"/>
              </a:ext>
            </a:extLst>
          </cdr:cNvPr>
          <cdr:cNvGrpSpPr/>
        </cdr:nvGrpSpPr>
        <cdr:grpSpPr>
          <a:xfrm xmlns:a="http://schemas.openxmlformats.org/drawingml/2006/main">
            <a:off x="651236" y="-527916"/>
            <a:ext cx="349556" cy="334729"/>
            <a:chOff x="651233" y="-527337"/>
            <a:chExt cx="349556" cy="334363"/>
          </a:xfrm>
        </cdr:grpSpPr>
        <cdr:cxnSp macro="">
          <cdr:nvCxnSpPr>
            <cdr:cNvPr id="132" name="直線コネクタ 131" descr="'20">
              <a:extLst xmlns:a="http://schemas.openxmlformats.org/drawingml/2006/main">
                <a:ext uri="{FF2B5EF4-FFF2-40B4-BE49-F238E27FC236}">
                  <a16:creationId xmlns:a16="http://schemas.microsoft.com/office/drawing/2014/main" id="{0C604093-CE59-E11C-FE83-9FE89C6205AF}"/>
                </a:ext>
              </a:extLst>
            </cdr:cNvPr>
            <cdr:cNvCxnSpPr/>
          </cdr:nvCxnSpPr>
          <cdr:spPr>
            <a:xfrm xmlns:a="http://schemas.openxmlformats.org/drawingml/2006/main">
              <a:off x="814622" y="-336923"/>
              <a:ext cx="0" cy="14394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3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13B08809-96D4-2521-9E32-BC022EF2976E}"/>
                </a:ext>
              </a:extLst>
            </cdr:cNvPr>
            <cdr:cNvSpPr txBox="1"/>
          </cdr:nvSpPr>
          <cdr:spPr>
            <a:xfrm xmlns:a="http://schemas.openxmlformats.org/drawingml/2006/main">
              <a:off x="651233" y="-527337"/>
              <a:ext cx="349556" cy="22443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29" name="グループ化 128">
            <a:extLst xmlns:a="http://schemas.openxmlformats.org/drawingml/2006/main">
              <a:ext uri="{FF2B5EF4-FFF2-40B4-BE49-F238E27FC236}">
                <a16:creationId xmlns:a16="http://schemas.microsoft.com/office/drawing/2014/main" id="{DD624CD0-7069-C5B1-ADD5-15079E41BE26}"/>
              </a:ext>
            </a:extLst>
          </cdr:cNvPr>
          <cdr:cNvGrpSpPr/>
        </cdr:nvGrpSpPr>
        <cdr:grpSpPr>
          <a:xfrm xmlns:a="http://schemas.openxmlformats.org/drawingml/2006/main">
            <a:off x="959807" y="-475391"/>
            <a:ext cx="349556" cy="334539"/>
            <a:chOff x="959807" y="-474584"/>
            <a:chExt cx="349556" cy="334172"/>
          </a:xfrm>
        </cdr:grpSpPr>
        <cdr:cxnSp macro="">
          <cdr:nvCxnSpPr>
            <cdr:cNvPr id="130" name="直線コネクタ 129" descr="'20">
              <a:extLst xmlns:a="http://schemas.openxmlformats.org/drawingml/2006/main">
                <a:ext uri="{FF2B5EF4-FFF2-40B4-BE49-F238E27FC236}">
                  <a16:creationId xmlns:a16="http://schemas.microsoft.com/office/drawing/2014/main" id="{C9B5CBA0-5564-DE8F-D0E9-9D148BFEDFA1}"/>
                </a:ext>
              </a:extLst>
            </cdr:cNvPr>
            <cdr:cNvCxnSpPr/>
          </cdr:nvCxnSpPr>
          <cdr:spPr>
            <a:xfrm xmlns:a="http://schemas.openxmlformats.org/drawingml/2006/main">
              <a:off x="1128298" y="-284359"/>
              <a:ext cx="0" cy="14394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3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C67CDB75-5AE0-73A8-6EBF-B506640F887B}"/>
                </a:ext>
              </a:extLst>
            </cdr:cNvPr>
            <cdr:cNvSpPr txBox="1"/>
          </cdr:nvSpPr>
          <cdr:spPr>
            <a:xfrm xmlns:a="http://schemas.openxmlformats.org/drawingml/2006/main">
              <a:off x="959807" y="-474584"/>
              <a:ext cx="349556" cy="1455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0.59066</cdr:x>
      <cdr:y>0.47442</cdr:y>
    </cdr:from>
    <cdr:to>
      <cdr:x>0.73521</cdr:x>
      <cdr:y>0.75465</cdr:y>
    </cdr:to>
    <cdr:grpSp>
      <cdr:nvGrpSpPr>
        <cdr:cNvPr id="145" name="グループ化 144">
          <a:extLst xmlns:a="http://schemas.openxmlformats.org/drawingml/2006/main">
            <a:ext uri="{FF2B5EF4-FFF2-40B4-BE49-F238E27FC236}">
              <a16:creationId xmlns:a16="http://schemas.microsoft.com/office/drawing/2014/main" id="{C6CFC83F-132A-3577-C199-115F9BA5AE40}"/>
            </a:ext>
          </a:extLst>
        </cdr:cNvPr>
        <cdr:cNvGrpSpPr/>
      </cdr:nvGrpSpPr>
      <cdr:grpSpPr>
        <a:xfrm xmlns:a="http://schemas.openxmlformats.org/drawingml/2006/main">
          <a:off x="5301870" y="1463532"/>
          <a:ext cx="1297507" cy="864477"/>
          <a:chOff x="40867" y="-417457"/>
          <a:chExt cx="1299144" cy="889407"/>
        </a:xfrm>
      </cdr:grpSpPr>
      <cdr:grpSp>
        <cdr:nvGrpSpPr>
          <cdr:cNvPr id="146" name="グループ化 145">
            <a:extLst xmlns:a="http://schemas.openxmlformats.org/drawingml/2006/main">
              <a:ext uri="{FF2B5EF4-FFF2-40B4-BE49-F238E27FC236}">
                <a16:creationId xmlns:a16="http://schemas.microsoft.com/office/drawing/2014/main" id="{532F07D2-8CA1-AE35-C5A2-9B07822A996F}"/>
              </a:ext>
            </a:extLst>
          </cdr:cNvPr>
          <cdr:cNvGrpSpPr/>
        </cdr:nvGrpSpPr>
        <cdr:grpSpPr>
          <a:xfrm xmlns:a="http://schemas.openxmlformats.org/drawingml/2006/main">
            <a:off x="40867" y="149103"/>
            <a:ext cx="350044" cy="322847"/>
            <a:chOff x="40810" y="148951"/>
            <a:chExt cx="349556" cy="322010"/>
          </a:xfrm>
        </cdr:grpSpPr>
        <cdr:cxnSp macro="">
          <cdr:nvCxnSpPr>
            <cdr:cNvPr id="156" name="直線コネクタ 155" descr="'20">
              <a:extLst xmlns:a="http://schemas.openxmlformats.org/drawingml/2006/main">
                <a:ext uri="{FF2B5EF4-FFF2-40B4-BE49-F238E27FC236}">
                  <a16:creationId xmlns:a16="http://schemas.microsoft.com/office/drawing/2014/main" id="{691329B4-06E3-8409-AF95-157DAF07D7B3}"/>
                </a:ext>
              </a:extLst>
            </cdr:cNvPr>
            <cdr:cNvCxnSpPr/>
          </cdr:nvCxnSpPr>
          <cdr:spPr>
            <a:xfrm xmlns:a="http://schemas.openxmlformats.org/drawingml/2006/main">
              <a:off x="207701" y="359649"/>
              <a:ext cx="0" cy="111312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E8DE746F-E8B5-36B5-E783-F6E765608E3D}"/>
                </a:ext>
              </a:extLst>
            </cdr:cNvPr>
            <cdr:cNvSpPr txBox="1"/>
          </cdr:nvSpPr>
          <cdr:spPr>
            <a:xfrm xmlns:a="http://schemas.openxmlformats.org/drawingml/2006/main">
              <a:off x="40810" y="148951"/>
              <a:ext cx="349556" cy="2222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7" name="グループ化 146">
            <a:extLst xmlns:a="http://schemas.openxmlformats.org/drawingml/2006/main">
              <a:ext uri="{FF2B5EF4-FFF2-40B4-BE49-F238E27FC236}">
                <a16:creationId xmlns:a16="http://schemas.microsoft.com/office/drawing/2014/main" id="{88098995-B354-8299-B494-06B52E5CD90D}"/>
              </a:ext>
            </a:extLst>
          </cdr:cNvPr>
          <cdr:cNvGrpSpPr/>
        </cdr:nvGrpSpPr>
        <cdr:grpSpPr>
          <a:xfrm xmlns:a="http://schemas.openxmlformats.org/drawingml/2006/main">
            <a:off x="356789" y="-338920"/>
            <a:ext cx="350056" cy="453858"/>
            <a:chOff x="356299" y="-337988"/>
            <a:chExt cx="349556" cy="452672"/>
          </a:xfrm>
        </cdr:grpSpPr>
        <cdr:cxnSp macro="">
          <cdr:nvCxnSpPr>
            <cdr:cNvPr id="154" name="直線コネクタ 153" descr="'20">
              <a:extLst xmlns:a="http://schemas.openxmlformats.org/drawingml/2006/main">
                <a:ext uri="{FF2B5EF4-FFF2-40B4-BE49-F238E27FC236}">
                  <a16:creationId xmlns:a16="http://schemas.microsoft.com/office/drawing/2014/main" id="{51BECF3E-0337-53A0-8C78-D01CED16D5ED}"/>
                </a:ext>
              </a:extLst>
            </cdr:cNvPr>
            <cdr:cNvCxnSpPr/>
          </cdr:nvCxnSpPr>
          <cdr:spPr>
            <a:xfrm xmlns:a="http://schemas.openxmlformats.org/drawingml/2006/main">
              <a:off x="524794" y="-121966"/>
              <a:ext cx="0" cy="236650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2EE6A55-9B0E-166E-FE85-0DE119DEE7A5}"/>
                </a:ext>
              </a:extLst>
            </cdr:cNvPr>
            <cdr:cNvSpPr txBox="1"/>
          </cdr:nvSpPr>
          <cdr:spPr>
            <a:xfrm xmlns:a="http://schemas.openxmlformats.org/drawingml/2006/main">
              <a:off x="356299" y="-337988"/>
              <a:ext cx="349556" cy="22334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8" name="グループ化 147">
            <a:extLst xmlns:a="http://schemas.openxmlformats.org/drawingml/2006/main">
              <a:ext uri="{FF2B5EF4-FFF2-40B4-BE49-F238E27FC236}">
                <a16:creationId xmlns:a16="http://schemas.microsoft.com/office/drawing/2014/main" id="{8E60D938-A38A-9C24-F044-398AA9B66480}"/>
              </a:ext>
            </a:extLst>
          </cdr:cNvPr>
          <cdr:cNvGrpSpPr/>
        </cdr:nvGrpSpPr>
        <cdr:grpSpPr>
          <a:xfrm xmlns:a="http://schemas.openxmlformats.org/drawingml/2006/main">
            <a:off x="676392" y="-403677"/>
            <a:ext cx="350051" cy="350698"/>
            <a:chOff x="675441" y="-402636"/>
            <a:chExt cx="349556" cy="349795"/>
          </a:xfrm>
        </cdr:grpSpPr>
        <cdr:cxnSp macro="">
          <cdr:nvCxnSpPr>
            <cdr:cNvPr id="152" name="直線コネクタ 151" descr="'20">
              <a:extLst xmlns:a="http://schemas.openxmlformats.org/drawingml/2006/main">
                <a:ext uri="{FF2B5EF4-FFF2-40B4-BE49-F238E27FC236}">
                  <a16:creationId xmlns:a16="http://schemas.microsoft.com/office/drawing/2014/main" id="{9D65B4F8-EA2D-384A-068C-F74A0C294D9F}"/>
                </a:ext>
              </a:extLst>
            </cdr:cNvPr>
            <cdr:cNvCxnSpPr/>
          </cdr:nvCxnSpPr>
          <cdr:spPr>
            <a:xfrm xmlns:a="http://schemas.openxmlformats.org/drawingml/2006/main">
              <a:off x="841382" y="-209682"/>
              <a:ext cx="0" cy="15684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C4F88CD-A3B0-2354-1111-0BCE999FE7DA}"/>
                </a:ext>
              </a:extLst>
            </cdr:cNvPr>
            <cdr:cNvSpPr txBox="1"/>
          </cdr:nvSpPr>
          <cdr:spPr>
            <a:xfrm xmlns:a="http://schemas.openxmlformats.org/drawingml/2006/main">
              <a:off x="675441" y="-402636"/>
              <a:ext cx="349556" cy="22443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49" name="グループ化 148">
            <a:extLst xmlns:a="http://schemas.openxmlformats.org/drawingml/2006/main">
              <a:ext uri="{FF2B5EF4-FFF2-40B4-BE49-F238E27FC236}">
                <a16:creationId xmlns:a16="http://schemas.microsoft.com/office/drawing/2014/main" id="{899B9081-EAB4-8E68-517F-1844FCC2B8D6}"/>
              </a:ext>
            </a:extLst>
          </cdr:cNvPr>
          <cdr:cNvGrpSpPr/>
        </cdr:nvGrpSpPr>
        <cdr:grpSpPr>
          <a:xfrm xmlns:a="http://schemas.openxmlformats.org/drawingml/2006/main">
            <a:off x="989964" y="-417457"/>
            <a:ext cx="350047" cy="309680"/>
            <a:chOff x="988569" y="-416091"/>
            <a:chExt cx="349556" cy="308876"/>
          </a:xfrm>
        </cdr:grpSpPr>
        <cdr:cxnSp macro="">
          <cdr:nvCxnSpPr>
            <cdr:cNvPr id="150" name="直線コネクタ 149" descr="'20">
              <a:extLst xmlns:a="http://schemas.openxmlformats.org/drawingml/2006/main">
                <a:ext uri="{FF2B5EF4-FFF2-40B4-BE49-F238E27FC236}">
                  <a16:creationId xmlns:a16="http://schemas.microsoft.com/office/drawing/2014/main" id="{ABDF8F8D-163E-AD5E-4E3D-62297D871D39}"/>
                </a:ext>
              </a:extLst>
            </cdr:cNvPr>
            <cdr:cNvCxnSpPr/>
          </cdr:nvCxnSpPr>
          <cdr:spPr>
            <a:xfrm xmlns:a="http://schemas.openxmlformats.org/drawingml/2006/main">
              <a:off x="1159605" y="-218044"/>
              <a:ext cx="0" cy="110829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5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F0705E0D-4D9B-A0F3-31CF-9D3BE5FD5DE1}"/>
                </a:ext>
              </a:extLst>
            </cdr:cNvPr>
            <cdr:cNvSpPr txBox="1"/>
          </cdr:nvSpPr>
          <cdr:spPr>
            <a:xfrm xmlns:a="http://schemas.openxmlformats.org/drawingml/2006/main">
              <a:off x="988569" y="-416091"/>
              <a:ext cx="349556" cy="22459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0.72536</cdr:x>
      <cdr:y>0.653</cdr:y>
    </cdr:from>
    <cdr:to>
      <cdr:x>0.86938</cdr:x>
      <cdr:y>0.77176</cdr:y>
    </cdr:to>
    <cdr:grpSp>
      <cdr:nvGrpSpPr>
        <cdr:cNvPr id="160" name="グループ化 159">
          <a:extLst xmlns:a="http://schemas.openxmlformats.org/drawingml/2006/main">
            <a:ext uri="{FF2B5EF4-FFF2-40B4-BE49-F238E27FC236}">
              <a16:creationId xmlns:a16="http://schemas.microsoft.com/office/drawing/2014/main" id="{8880A9B9-25E8-29E5-4867-D05126571DE9}"/>
            </a:ext>
          </a:extLst>
        </cdr:cNvPr>
        <cdr:cNvGrpSpPr/>
      </cdr:nvGrpSpPr>
      <cdr:grpSpPr>
        <a:xfrm xmlns:a="http://schemas.openxmlformats.org/drawingml/2006/main">
          <a:off x="6510961" y="2014431"/>
          <a:ext cx="1292749" cy="366361"/>
          <a:chOff x="40140" y="355338"/>
          <a:chExt cx="1294453" cy="376936"/>
        </a:xfrm>
      </cdr:grpSpPr>
      <cdr:grpSp>
        <cdr:nvGrpSpPr>
          <cdr:cNvPr id="161" name="グループ化 160">
            <a:extLst xmlns:a="http://schemas.openxmlformats.org/drawingml/2006/main">
              <a:ext uri="{FF2B5EF4-FFF2-40B4-BE49-F238E27FC236}">
                <a16:creationId xmlns:a16="http://schemas.microsoft.com/office/drawing/2014/main" id="{0FBD33A9-6F35-0DBC-1C38-3A441279B67F}"/>
              </a:ext>
            </a:extLst>
          </cdr:cNvPr>
          <cdr:cNvGrpSpPr/>
        </cdr:nvGrpSpPr>
        <cdr:grpSpPr>
          <a:xfrm xmlns:a="http://schemas.openxmlformats.org/drawingml/2006/main">
            <a:off x="40140" y="416497"/>
            <a:ext cx="350817" cy="315777"/>
            <a:chOff x="39995" y="414096"/>
            <a:chExt cx="349555" cy="313574"/>
          </a:xfrm>
        </cdr:grpSpPr>
        <cdr:cxnSp macro="">
          <cdr:nvCxnSpPr>
            <cdr:cNvPr id="171" name="直線コネクタ 170" descr="'20">
              <a:extLst xmlns:a="http://schemas.openxmlformats.org/drawingml/2006/main">
                <a:ext uri="{FF2B5EF4-FFF2-40B4-BE49-F238E27FC236}">
                  <a16:creationId xmlns:a16="http://schemas.microsoft.com/office/drawing/2014/main" id="{40B9A1DD-F71F-F8D3-F8DD-45B40B7A0E40}"/>
                </a:ext>
              </a:extLst>
            </cdr:cNvPr>
            <cdr:cNvCxnSpPr/>
          </cdr:nvCxnSpPr>
          <cdr:spPr>
            <a:xfrm xmlns:a="http://schemas.openxmlformats.org/drawingml/2006/main">
              <a:off x="204630" y="617089"/>
              <a:ext cx="0" cy="11058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72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CB06E735-05F1-A1FA-E8CF-8250F3560BE5}"/>
                </a:ext>
              </a:extLst>
            </cdr:cNvPr>
            <cdr:cNvSpPr txBox="1"/>
          </cdr:nvSpPr>
          <cdr:spPr>
            <a:xfrm xmlns:a="http://schemas.openxmlformats.org/drawingml/2006/main">
              <a:off x="39995" y="414096"/>
              <a:ext cx="349555" cy="2225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2" name="グループ化 161">
            <a:extLst xmlns:a="http://schemas.openxmlformats.org/drawingml/2006/main">
              <a:ext uri="{FF2B5EF4-FFF2-40B4-BE49-F238E27FC236}">
                <a16:creationId xmlns:a16="http://schemas.microsoft.com/office/drawing/2014/main" id="{CBE78C66-DE24-DB00-C4A0-2D477EF75117}"/>
              </a:ext>
            </a:extLst>
          </cdr:cNvPr>
          <cdr:cNvGrpSpPr/>
        </cdr:nvGrpSpPr>
        <cdr:grpSpPr>
          <a:xfrm xmlns:a="http://schemas.openxmlformats.org/drawingml/2006/main">
            <a:off x="355931" y="373977"/>
            <a:ext cx="350822" cy="322588"/>
            <a:chOff x="354649" y="371574"/>
            <a:chExt cx="349555" cy="320343"/>
          </a:xfrm>
        </cdr:grpSpPr>
        <cdr:cxnSp macro="">
          <cdr:nvCxnSpPr>
            <cdr:cNvPr id="169" name="直線コネクタ 168" descr="'20">
              <a:extLst xmlns:a="http://schemas.openxmlformats.org/drawingml/2006/main">
                <a:ext uri="{FF2B5EF4-FFF2-40B4-BE49-F238E27FC236}">
                  <a16:creationId xmlns:a16="http://schemas.microsoft.com/office/drawing/2014/main" id="{81B04B17-7738-D3AE-ABC1-1438203309B8}"/>
                </a:ext>
              </a:extLst>
            </cdr:cNvPr>
            <cdr:cNvCxnSpPr/>
          </cdr:nvCxnSpPr>
          <cdr:spPr>
            <a:xfrm xmlns:a="http://schemas.openxmlformats.org/drawingml/2006/main">
              <a:off x="522418" y="581336"/>
              <a:ext cx="0" cy="110581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70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E2048825-BC10-55B5-7125-5DDD7F58399B}"/>
                </a:ext>
              </a:extLst>
            </cdr:cNvPr>
            <cdr:cNvSpPr txBox="1"/>
          </cdr:nvSpPr>
          <cdr:spPr>
            <a:xfrm xmlns:a="http://schemas.openxmlformats.org/drawingml/2006/main">
              <a:off x="354649" y="371574"/>
              <a:ext cx="349555" cy="2235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3" name="グループ化 162">
            <a:extLst xmlns:a="http://schemas.openxmlformats.org/drawingml/2006/main">
              <a:ext uri="{FF2B5EF4-FFF2-40B4-BE49-F238E27FC236}">
                <a16:creationId xmlns:a16="http://schemas.microsoft.com/office/drawing/2014/main" id="{698572EE-47F4-19BD-6BD6-A44F64F566E2}"/>
              </a:ext>
            </a:extLst>
          </cdr:cNvPr>
          <cdr:cNvGrpSpPr/>
        </cdr:nvGrpSpPr>
        <cdr:grpSpPr>
          <a:xfrm xmlns:a="http://schemas.openxmlformats.org/drawingml/2006/main">
            <a:off x="674818" y="394564"/>
            <a:ext cx="350818" cy="312487"/>
            <a:chOff x="672381" y="391817"/>
            <a:chExt cx="349555" cy="310301"/>
          </a:xfrm>
        </cdr:grpSpPr>
        <cdr:cxnSp macro="">
          <cdr:nvCxnSpPr>
            <cdr:cNvPr id="167" name="直線コネクタ 166" descr="'20">
              <a:extLst xmlns:a="http://schemas.openxmlformats.org/drawingml/2006/main">
                <a:ext uri="{FF2B5EF4-FFF2-40B4-BE49-F238E27FC236}">
                  <a16:creationId xmlns:a16="http://schemas.microsoft.com/office/drawing/2014/main" id="{25C57343-B8DC-74F9-D3CB-CAEFF67C1F8C}"/>
                </a:ext>
              </a:extLst>
            </cdr:cNvPr>
            <cdr:cNvCxnSpPr/>
          </cdr:nvCxnSpPr>
          <cdr:spPr>
            <a:xfrm xmlns:a="http://schemas.openxmlformats.org/drawingml/2006/main">
              <a:off x="845380" y="587390"/>
              <a:ext cx="0" cy="1147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68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892A5EAF-3D65-A757-E04D-0511F1613AF8}"/>
                </a:ext>
              </a:extLst>
            </cdr:cNvPr>
            <cdr:cNvSpPr txBox="1"/>
          </cdr:nvSpPr>
          <cdr:spPr>
            <a:xfrm xmlns:a="http://schemas.openxmlformats.org/drawingml/2006/main">
              <a:off x="672381" y="391817"/>
              <a:ext cx="349555" cy="22468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64" name="グループ化 163">
            <a:extLst xmlns:a="http://schemas.openxmlformats.org/drawingml/2006/main">
              <a:ext uri="{FF2B5EF4-FFF2-40B4-BE49-F238E27FC236}">
                <a16:creationId xmlns:a16="http://schemas.microsoft.com/office/drawing/2014/main" id="{8E82025A-A3D2-5252-CE23-01C363C2D1B0}"/>
              </a:ext>
            </a:extLst>
          </cdr:cNvPr>
          <cdr:cNvGrpSpPr/>
        </cdr:nvGrpSpPr>
        <cdr:grpSpPr>
          <a:xfrm xmlns:a="http://schemas.openxmlformats.org/drawingml/2006/main">
            <a:off x="983770" y="355338"/>
            <a:ext cx="350823" cy="346262"/>
            <a:chOff x="980215" y="353082"/>
            <a:chExt cx="349555" cy="343846"/>
          </a:xfrm>
        </cdr:grpSpPr>
        <cdr:cxnSp macro="">
          <cdr:nvCxnSpPr>
            <cdr:cNvPr id="165" name="直線コネクタ 164" descr="'20">
              <a:extLst xmlns:a="http://schemas.openxmlformats.org/drawingml/2006/main">
                <a:ext uri="{FF2B5EF4-FFF2-40B4-BE49-F238E27FC236}">
                  <a16:creationId xmlns:a16="http://schemas.microsoft.com/office/drawing/2014/main" id="{BED3B2C4-C356-3A30-8EEB-6E07F8B7AAC7}"/>
                </a:ext>
              </a:extLst>
            </cdr:cNvPr>
            <cdr:cNvCxnSpPr/>
          </cdr:nvCxnSpPr>
          <cdr:spPr>
            <a:xfrm xmlns:a="http://schemas.openxmlformats.org/drawingml/2006/main">
              <a:off x="1155567" y="561811"/>
              <a:ext cx="0" cy="135117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66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9BF69847-F3A8-14CC-BD6F-657D95098636}"/>
                </a:ext>
              </a:extLst>
            </cdr:cNvPr>
            <cdr:cNvSpPr txBox="1"/>
          </cdr:nvSpPr>
          <cdr:spPr>
            <a:xfrm xmlns:a="http://schemas.openxmlformats.org/drawingml/2006/main">
              <a:off x="980215" y="353082"/>
              <a:ext cx="349555" cy="1532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0.86003</cdr:x>
      <cdr:y>0.69117</cdr:y>
    </cdr:from>
    <cdr:to>
      <cdr:x>0.99716</cdr:x>
      <cdr:y>0.79341</cdr:y>
    </cdr:to>
    <cdr:grpSp>
      <cdr:nvGrpSpPr>
        <cdr:cNvPr id="175" name="グループ化 174">
          <a:extLst xmlns:a="http://schemas.openxmlformats.org/drawingml/2006/main">
            <a:ext uri="{FF2B5EF4-FFF2-40B4-BE49-F238E27FC236}">
              <a16:creationId xmlns:a16="http://schemas.microsoft.com/office/drawing/2014/main" id="{50297E28-1A78-FBFD-844D-4887AD36EA0B}"/>
            </a:ext>
          </a:extLst>
        </cdr:cNvPr>
        <cdr:cNvGrpSpPr/>
      </cdr:nvGrpSpPr>
      <cdr:grpSpPr>
        <a:xfrm xmlns:a="http://schemas.openxmlformats.org/drawingml/2006/main">
          <a:off x="7719783" y="2132181"/>
          <a:ext cx="1230904" cy="315398"/>
          <a:chOff x="54106" y="52884"/>
          <a:chExt cx="1232462" cy="324504"/>
        </a:xfrm>
      </cdr:grpSpPr>
      <cdr:grpSp>
        <cdr:nvGrpSpPr>
          <cdr:cNvPr id="176" name="グループ化 175">
            <a:extLst xmlns:a="http://schemas.openxmlformats.org/drawingml/2006/main">
              <a:ext uri="{FF2B5EF4-FFF2-40B4-BE49-F238E27FC236}">
                <a16:creationId xmlns:a16="http://schemas.microsoft.com/office/drawing/2014/main" id="{89A894FC-8E8A-9E8C-54C3-F0FAFC4B10B5}"/>
              </a:ext>
            </a:extLst>
          </cdr:cNvPr>
          <cdr:cNvGrpSpPr/>
        </cdr:nvGrpSpPr>
        <cdr:grpSpPr>
          <a:xfrm xmlns:a="http://schemas.openxmlformats.org/drawingml/2006/main">
            <a:off x="54106" y="82238"/>
            <a:ext cx="350827" cy="267264"/>
            <a:chOff x="53908" y="81851"/>
            <a:chExt cx="349555" cy="263843"/>
          </a:xfrm>
        </cdr:grpSpPr>
        <cdr:cxnSp macro="">
          <cdr:nvCxnSpPr>
            <cdr:cNvPr id="186" name="直線コネクタ 185" descr="'20">
              <a:extLst xmlns:a="http://schemas.openxmlformats.org/drawingml/2006/main">
                <a:ext uri="{FF2B5EF4-FFF2-40B4-BE49-F238E27FC236}">
                  <a16:creationId xmlns:a16="http://schemas.microsoft.com/office/drawing/2014/main" id="{2314B916-96A4-C84E-17D1-E6B222DC53F7}"/>
                </a:ext>
              </a:extLst>
            </cdr:cNvPr>
            <cdr:cNvCxnSpPr/>
          </cdr:nvCxnSpPr>
          <cdr:spPr>
            <a:xfrm xmlns:a="http://schemas.openxmlformats.org/drawingml/2006/main">
              <a:off x="219243" y="279349"/>
              <a:ext cx="0" cy="6634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7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A88FC2F0-CCBA-225F-193C-892BCC1A7415}"/>
                </a:ext>
              </a:extLst>
            </cdr:cNvPr>
            <cdr:cNvSpPr txBox="1"/>
          </cdr:nvSpPr>
          <cdr:spPr>
            <a:xfrm xmlns:a="http://schemas.openxmlformats.org/drawingml/2006/main">
              <a:off x="53908" y="81851"/>
              <a:ext cx="349555" cy="1468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'20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7" name="グループ化 176">
            <a:extLst xmlns:a="http://schemas.openxmlformats.org/drawingml/2006/main">
              <a:ext uri="{FF2B5EF4-FFF2-40B4-BE49-F238E27FC236}">
                <a16:creationId xmlns:a16="http://schemas.microsoft.com/office/drawing/2014/main" id="{3CB1DBA6-8381-946F-46EE-81CA185FB389}"/>
              </a:ext>
            </a:extLst>
          </cdr:cNvPr>
          <cdr:cNvGrpSpPr/>
        </cdr:nvGrpSpPr>
        <cdr:grpSpPr>
          <a:xfrm xmlns:a="http://schemas.openxmlformats.org/drawingml/2006/main">
            <a:off x="378394" y="91098"/>
            <a:ext cx="350818" cy="277334"/>
            <a:chOff x="378188" y="90268"/>
            <a:chExt cx="349555" cy="273775"/>
          </a:xfrm>
        </cdr:grpSpPr>
        <cdr:cxnSp macro="">
          <cdr:nvCxnSpPr>
            <cdr:cNvPr id="184" name="直線コネクタ 183" descr="'20">
              <a:extLst xmlns:a="http://schemas.openxmlformats.org/drawingml/2006/main">
                <a:ext uri="{FF2B5EF4-FFF2-40B4-BE49-F238E27FC236}">
                  <a16:creationId xmlns:a16="http://schemas.microsoft.com/office/drawing/2014/main" id="{F6EAEF89-71A5-6484-1051-4E780554D179}"/>
                </a:ext>
              </a:extLst>
            </cdr:cNvPr>
            <cdr:cNvCxnSpPr/>
          </cdr:nvCxnSpPr>
          <cdr:spPr>
            <a:xfrm xmlns:a="http://schemas.openxmlformats.org/drawingml/2006/main">
              <a:off x="543371" y="290908"/>
              <a:ext cx="0" cy="73135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5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D808118-010F-A686-694E-9D290CC59377}"/>
                </a:ext>
              </a:extLst>
            </cdr:cNvPr>
            <cdr:cNvSpPr txBox="1"/>
          </cdr:nvSpPr>
          <cdr:spPr>
            <a:xfrm xmlns:a="http://schemas.openxmlformats.org/drawingml/2006/main">
              <a:off x="378188" y="90268"/>
              <a:ext cx="349555" cy="2220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'21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8" name="グループ化 177">
            <a:extLst xmlns:a="http://schemas.openxmlformats.org/drawingml/2006/main">
              <a:ext uri="{FF2B5EF4-FFF2-40B4-BE49-F238E27FC236}">
                <a16:creationId xmlns:a16="http://schemas.microsoft.com/office/drawing/2014/main" id="{1EAD026E-86E1-603F-42FD-D4FD9DE04F15}"/>
              </a:ext>
            </a:extLst>
          </cdr:cNvPr>
          <cdr:cNvGrpSpPr/>
        </cdr:nvGrpSpPr>
        <cdr:grpSpPr>
          <a:xfrm xmlns:a="http://schemas.openxmlformats.org/drawingml/2006/main">
            <a:off x="694179" y="52884"/>
            <a:ext cx="350822" cy="320604"/>
            <a:chOff x="694007" y="52288"/>
            <a:chExt cx="349555" cy="316494"/>
          </a:xfrm>
        </cdr:grpSpPr>
        <cdr:cxnSp macro="">
          <cdr:nvCxnSpPr>
            <cdr:cNvPr id="182" name="直線コネクタ 181" descr="'20">
              <a:extLst xmlns:a="http://schemas.openxmlformats.org/drawingml/2006/main">
                <a:ext uri="{FF2B5EF4-FFF2-40B4-BE49-F238E27FC236}">
                  <a16:creationId xmlns:a16="http://schemas.microsoft.com/office/drawing/2014/main" id="{A644A5AE-10A9-C339-4262-6DE4BDA800F9}"/>
                </a:ext>
              </a:extLst>
            </cdr:cNvPr>
            <cdr:cNvCxnSpPr/>
          </cdr:nvCxnSpPr>
          <cdr:spPr>
            <a:xfrm xmlns:a="http://schemas.openxmlformats.org/drawingml/2006/main">
              <a:off x="862068" y="254854"/>
              <a:ext cx="0" cy="113928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3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D978CDA6-BBD7-5CBF-5366-0FBEADC557D4}"/>
                </a:ext>
              </a:extLst>
            </cdr:cNvPr>
            <cdr:cNvSpPr txBox="1"/>
          </cdr:nvSpPr>
          <cdr:spPr>
            <a:xfrm xmlns:a="http://schemas.openxmlformats.org/drawingml/2006/main">
              <a:off x="694007" y="52288"/>
              <a:ext cx="349555" cy="1564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'22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  <cdr:grpSp>
        <cdr:nvGrpSpPr>
          <cdr:cNvPr id="179" name="グループ化 178">
            <a:extLst xmlns:a="http://schemas.openxmlformats.org/drawingml/2006/main">
              <a:ext uri="{FF2B5EF4-FFF2-40B4-BE49-F238E27FC236}">
                <a16:creationId xmlns:a16="http://schemas.microsoft.com/office/drawing/2014/main" id="{61961CAA-82DE-92D9-A2F5-5EFC8AD1BE70}"/>
              </a:ext>
            </a:extLst>
          </cdr:cNvPr>
          <cdr:cNvGrpSpPr/>
        </cdr:nvGrpSpPr>
        <cdr:grpSpPr>
          <a:xfrm xmlns:a="http://schemas.openxmlformats.org/drawingml/2006/main">
            <a:off x="1075185" y="102484"/>
            <a:ext cx="211383" cy="274904"/>
            <a:chOff x="1074772" y="101169"/>
            <a:chExt cx="210619" cy="271381"/>
          </a:xfrm>
        </cdr:grpSpPr>
        <cdr:cxnSp macro="">
          <cdr:nvCxnSpPr>
            <cdr:cNvPr id="180" name="直線コネクタ 179" descr="'20">
              <a:extLst xmlns:a="http://schemas.openxmlformats.org/drawingml/2006/main">
                <a:ext uri="{FF2B5EF4-FFF2-40B4-BE49-F238E27FC236}">
                  <a16:creationId xmlns:a16="http://schemas.microsoft.com/office/drawing/2014/main" id="{04BED027-DF4D-AB24-5600-7EFFF3E46231}"/>
                </a:ext>
              </a:extLst>
            </cdr:cNvPr>
            <cdr:cNvCxnSpPr/>
          </cdr:nvCxnSpPr>
          <cdr:spPr>
            <a:xfrm xmlns:a="http://schemas.openxmlformats.org/drawingml/2006/main">
              <a:off x="1162191" y="263254"/>
              <a:ext cx="0" cy="109296"/>
            </a:xfrm>
            <a:prstGeom xmlns:a="http://schemas.openxmlformats.org/drawingml/2006/main" prst="line">
              <a:avLst/>
            </a:prstGeom>
            <a:ln xmlns:a="http://schemas.openxmlformats.org/drawingml/2006/main" w="6350" cap="rnd">
              <a:solidFill>
                <a:schemeClr val="tx1">
                  <a:lumMod val="65000"/>
                  <a:lumOff val="3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  <cdr:sp macro="" textlink="">
          <cdr:nvSpPr>
            <cdr:cNvPr id="181" name="テキスト ボックス 3">
              <a:extLst xmlns:a="http://schemas.openxmlformats.org/drawingml/2006/main">
                <a:ext uri="{FF2B5EF4-FFF2-40B4-BE49-F238E27FC236}">
                  <a16:creationId xmlns:a16="http://schemas.microsoft.com/office/drawing/2014/main" id="{68AC2F6C-2C0F-6E79-A6BE-BE5B9D677914}"/>
                </a:ext>
              </a:extLst>
            </cdr:cNvPr>
            <cdr:cNvSpPr txBox="1"/>
          </cdr:nvSpPr>
          <cdr:spPr>
            <a:xfrm xmlns:a="http://schemas.openxmlformats.org/drawingml/2006/main">
              <a:off x="1074772" y="101169"/>
              <a:ext cx="210619" cy="12067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wrap="square" lIns="0" tIns="0" rIns="0" bIns="0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US" altLang="ja-JP" sz="80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ea"/>
                  <a:ea typeface="+mn-ea"/>
                </a:rPr>
                <a:t>'23</a:t>
              </a:r>
              <a:endParaRPr lang="ja-JP" altLang="en-US" sz="80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endParaRPr>
            </a:p>
          </cdr:txBody>
        </cdr:sp>
      </cdr:grp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21019</xdr:colOff>
      <xdr:row>45</xdr:row>
      <xdr:rowOff>81862</xdr:rowOff>
    </xdr:from>
    <xdr:to>
      <xdr:col>12</xdr:col>
      <xdr:colOff>130858</xdr:colOff>
      <xdr:row>49</xdr:row>
      <xdr:rowOff>21968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B97B566-C572-4744-BAD8-DB9B016FB422}"/>
            </a:ext>
          </a:extLst>
        </xdr:cNvPr>
        <xdr:cNvGrpSpPr/>
      </xdr:nvGrpSpPr>
      <xdr:grpSpPr>
        <a:xfrm>
          <a:off x="2124838" y="13569262"/>
          <a:ext cx="14748478" cy="854506"/>
          <a:chOff x="10217683" y="4609962"/>
          <a:chExt cx="8537400" cy="98883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852952D-BC8B-751A-2896-7566DBA57555}"/>
              </a:ext>
            </a:extLst>
          </xdr:cNvPr>
          <xdr:cNvSpPr/>
        </xdr:nvSpPr>
        <xdr:spPr>
          <a:xfrm>
            <a:off x="10310718" y="5161773"/>
            <a:ext cx="2118748" cy="4370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New business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新事業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6EAC12EA-AF7E-C48E-7339-2AA868667379}"/>
              </a:ext>
            </a:extLst>
          </xdr:cNvPr>
          <xdr:cNvSpPr/>
        </xdr:nvSpPr>
        <xdr:spPr>
          <a:xfrm>
            <a:off x="10217683" y="4719270"/>
            <a:ext cx="104348" cy="103674"/>
          </a:xfrm>
          <a:prstGeom prst="rect">
            <a:avLst/>
          </a:prstGeom>
          <a:solidFill>
            <a:srgbClr val="1F4E7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94474DF-9E24-F364-F58B-ED2886B0378F}"/>
              </a:ext>
            </a:extLst>
          </xdr:cNvPr>
          <xdr:cNvSpPr/>
        </xdr:nvSpPr>
        <xdr:spPr>
          <a:xfrm>
            <a:off x="10310718" y="4609962"/>
            <a:ext cx="2170302" cy="4197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Precision molds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半導体製造用等精密金型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1407D4BF-7948-1796-1D31-AD58F4B038E2}"/>
              </a:ext>
            </a:extLst>
          </xdr:cNvPr>
          <xdr:cNvSpPr/>
        </xdr:nvSpPr>
        <xdr:spPr>
          <a:xfrm>
            <a:off x="10217683" y="5276359"/>
            <a:ext cx="104348" cy="103674"/>
          </a:xfrm>
          <a:prstGeom prst="rect">
            <a:avLst/>
          </a:prstGeom>
          <a:solidFill>
            <a:srgbClr val="00A5A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9554CE5F-45AA-B93A-7EB2-B4786EE2AC97}"/>
              </a:ext>
            </a:extLst>
          </xdr:cNvPr>
          <xdr:cNvSpPr/>
        </xdr:nvSpPr>
        <xdr:spPr>
          <a:xfrm>
            <a:off x="13334110" y="5283860"/>
            <a:ext cx="104348" cy="103674"/>
          </a:xfrm>
          <a:prstGeom prst="rect">
            <a:avLst/>
          </a:prstGeom>
          <a:solidFill>
            <a:srgbClr val="A9579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7197CCC6-4ADD-AB2B-E416-CE01389CACF1}"/>
              </a:ext>
            </a:extLst>
          </xdr:cNvPr>
          <xdr:cNvSpPr/>
        </xdr:nvSpPr>
        <xdr:spPr>
          <a:xfrm>
            <a:off x="13329636" y="4719046"/>
            <a:ext cx="104348" cy="103674"/>
          </a:xfrm>
          <a:prstGeom prst="rect">
            <a:avLst/>
          </a:prstGeom>
          <a:solidFill>
            <a:srgbClr val="6586C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1DB3569F-5BAF-DB8F-8F2A-1A00C642F4B0}"/>
              </a:ext>
            </a:extLst>
          </xdr:cNvPr>
          <xdr:cNvSpPr/>
        </xdr:nvSpPr>
        <xdr:spPr>
          <a:xfrm>
            <a:off x="13421980" y="4609963"/>
            <a:ext cx="1938936" cy="44230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050">
                <a:solidFill>
                  <a:schemeClr val="tx1"/>
                </a:solidFill>
                <a:latin typeface="+mn-ea"/>
                <a:ea typeface="+mn-ea"/>
              </a:rPr>
              <a:t>Molding equipments</a:t>
            </a: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モールディング装置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561691F7-056C-3DE4-81B1-90F4F8C306E7}"/>
              </a:ext>
            </a:extLst>
          </xdr:cNvPr>
          <xdr:cNvSpPr/>
        </xdr:nvSpPr>
        <xdr:spPr>
          <a:xfrm>
            <a:off x="13426452" y="5152457"/>
            <a:ext cx="2284879" cy="43730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050">
                <a:solidFill>
                  <a:schemeClr val="tx1"/>
                </a:solidFill>
                <a:latin typeface="+mn-ea"/>
                <a:ea typeface="+mn-ea"/>
              </a:rPr>
              <a:t>Fine plastic molded products</a:t>
            </a:r>
          </a:p>
          <a:p>
            <a:r>
              <a:rPr kumimoji="1" lang="ja-JP" altLang="en-US" sz="1050">
                <a:solidFill>
                  <a:schemeClr val="tx1"/>
                </a:solidFill>
                <a:latin typeface="+mn-ea"/>
                <a:ea typeface="+mn-ea"/>
              </a:rPr>
              <a:t>ファインプラスチック成形品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C6958F71-E274-D6B7-EEB2-8886D66E8324}"/>
              </a:ext>
            </a:extLst>
          </xdr:cNvPr>
          <xdr:cNvSpPr/>
        </xdr:nvSpPr>
        <xdr:spPr>
          <a:xfrm>
            <a:off x="16234384" y="4725368"/>
            <a:ext cx="104348" cy="103674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F4F79EBE-0864-3297-8B17-7FF8ED44531A}"/>
              </a:ext>
            </a:extLst>
          </xdr:cNvPr>
          <xdr:cNvSpPr/>
        </xdr:nvSpPr>
        <xdr:spPr>
          <a:xfrm>
            <a:off x="16319034" y="5157779"/>
            <a:ext cx="2436049" cy="4274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Laser processing equipments</a:t>
            </a:r>
            <a:r>
              <a:rPr kumimoji="1" lang="ja-JP" altLang="en-US" sz="1050" baseline="0">
                <a:solidFill>
                  <a:schemeClr val="tx1"/>
                </a:solidFill>
                <a:latin typeface="+mn-ea"/>
                <a:ea typeface="+mn-ea"/>
              </a:rPr>
              <a:t> </a:t>
            </a:r>
            <a:endParaRPr kumimoji="1" lang="en-US" altLang="ja-JP" sz="1050">
              <a:solidFill>
                <a:schemeClr val="tx1"/>
              </a:solidFill>
              <a:latin typeface="+mn-ea"/>
              <a:ea typeface="+mn-ea"/>
            </a:endParaRPr>
          </a:p>
          <a:p>
            <a:r>
              <a:rPr lang="ja-JP" altLang="en-US" sz="1050">
                <a:solidFill>
                  <a:schemeClr val="tx1"/>
                </a:solidFill>
                <a:latin typeface="+mn-ea"/>
                <a:ea typeface="+mn-ea"/>
              </a:rPr>
              <a:t>レーザ加工装置</a:t>
            </a:r>
            <a:endParaRPr kumimoji="1" lang="ja-JP" altLang="en-US" sz="1050">
              <a:solidFill>
                <a:schemeClr val="tx1"/>
              </a:solidFill>
              <a:latin typeface="+mn-ea"/>
              <a:ea typeface="+mn-ea"/>
            </a:endParaRPr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87C04678-64CF-4D2E-6D4F-FB40DC00E33D}"/>
              </a:ext>
            </a:extLst>
          </xdr:cNvPr>
          <xdr:cNvSpPr/>
        </xdr:nvSpPr>
        <xdr:spPr>
          <a:xfrm>
            <a:off x="16328288" y="4609962"/>
            <a:ext cx="2261823" cy="4186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050">
                <a:solidFill>
                  <a:schemeClr val="tx1"/>
                </a:solidFill>
                <a:latin typeface="+mn-ea"/>
                <a:ea typeface="+mn-ea"/>
              </a:rPr>
              <a:t>Singulation equipments</a:t>
            </a:r>
          </a:p>
          <a:p>
            <a:r>
              <a:rPr kumimoji="1" lang="ja-JP" altLang="en-US" sz="1050">
                <a:solidFill>
                  <a:schemeClr val="tx1"/>
                </a:solidFill>
                <a:latin typeface="+mn-ea"/>
                <a:ea typeface="+mn-ea"/>
              </a:rPr>
              <a:t>シンギュレーション装置</a:t>
            </a:r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9DC017CD-49FD-74D0-A1F6-B9B15F8151E3}"/>
              </a:ext>
            </a:extLst>
          </xdr:cNvPr>
          <xdr:cNvSpPr/>
        </xdr:nvSpPr>
        <xdr:spPr>
          <a:xfrm>
            <a:off x="16232013" y="5261281"/>
            <a:ext cx="104348" cy="103674"/>
          </a:xfrm>
          <a:prstGeom prst="rect">
            <a:avLst/>
          </a:prstGeom>
          <a:solidFill>
            <a:srgbClr val="F5A15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600">
              <a:latin typeface="+mn-ea"/>
              <a:ea typeface="+mn-e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F97F-E074-4B8B-B2A4-F455A723964B}">
  <dimension ref="B3:K68"/>
  <sheetViews>
    <sheetView tabSelected="1" zoomScale="80" zoomScaleNormal="80" workbookViewId="0">
      <pane xSplit="3" ySplit="6" topLeftCell="D7" activePane="bottomRight" state="frozen"/>
      <selection pane="topRight" activeCell="E1" sqref="E1"/>
      <selection pane="bottomLeft" activeCell="A7" sqref="A7"/>
      <selection pane="bottomRight"/>
    </sheetView>
  </sheetViews>
  <sheetFormatPr defaultColWidth="8.69921875" defaultRowHeight="18"/>
  <cols>
    <col min="1" max="1" width="2.59765625" style="1" customWidth="1"/>
    <col min="2" max="2" width="30.19921875" style="1" customWidth="1"/>
    <col min="3" max="3" width="47.5" style="1" customWidth="1"/>
    <col min="4" max="10" width="12.19921875" style="1" customWidth="1"/>
    <col min="11" max="16384" width="8.69921875" style="1"/>
  </cols>
  <sheetData>
    <row r="3" spans="2:10">
      <c r="I3" s="165" t="s">
        <v>150</v>
      </c>
      <c r="J3" s="42" t="s">
        <v>101</v>
      </c>
    </row>
    <row r="4" spans="2:10">
      <c r="D4" s="23" t="s">
        <v>12</v>
      </c>
      <c r="E4" s="23" t="s">
        <v>80</v>
      </c>
      <c r="F4" s="23" t="s">
        <v>81</v>
      </c>
      <c r="G4" s="23" t="s">
        <v>82</v>
      </c>
      <c r="H4" s="23" t="s">
        <v>83</v>
      </c>
      <c r="I4" s="24" t="s">
        <v>156</v>
      </c>
      <c r="J4" s="23" t="s">
        <v>102</v>
      </c>
    </row>
    <row r="5" spans="2:10">
      <c r="B5" s="10" t="s">
        <v>133</v>
      </c>
      <c r="D5" s="23" t="s">
        <v>86</v>
      </c>
      <c r="E5" s="23" t="s">
        <v>87</v>
      </c>
      <c r="F5" s="23" t="s">
        <v>88</v>
      </c>
      <c r="G5" s="23" t="s">
        <v>89</v>
      </c>
      <c r="H5" s="23" t="s">
        <v>90</v>
      </c>
      <c r="I5" s="24" t="s">
        <v>151</v>
      </c>
      <c r="J5" s="23" t="s">
        <v>152</v>
      </c>
    </row>
    <row r="6" spans="2:10">
      <c r="B6" s="1" t="s">
        <v>28</v>
      </c>
      <c r="C6" s="1" t="s">
        <v>149</v>
      </c>
      <c r="D6" s="23" t="s">
        <v>85</v>
      </c>
      <c r="E6" s="23" t="s">
        <v>92</v>
      </c>
      <c r="F6" s="23" t="s">
        <v>93</v>
      </c>
      <c r="G6" s="23" t="s">
        <v>94</v>
      </c>
      <c r="H6" s="23" t="s">
        <v>95</v>
      </c>
      <c r="I6" s="24" t="s">
        <v>96</v>
      </c>
      <c r="J6" s="23" t="s">
        <v>96</v>
      </c>
    </row>
    <row r="7" spans="2:10">
      <c r="B7" s="12" t="s">
        <v>63</v>
      </c>
      <c r="C7" s="12" t="s">
        <v>100</v>
      </c>
      <c r="D7" s="14"/>
      <c r="E7" s="14"/>
      <c r="F7" s="14"/>
      <c r="G7" s="14"/>
      <c r="H7" s="14"/>
      <c r="I7" s="166"/>
      <c r="J7" s="15"/>
    </row>
    <row r="8" spans="2:10">
      <c r="B8" s="1" t="s">
        <v>57</v>
      </c>
      <c r="C8" s="1" t="s">
        <v>103</v>
      </c>
      <c r="D8" s="4">
        <v>25882</v>
      </c>
      <c r="E8" s="4">
        <v>27699</v>
      </c>
      <c r="F8" s="4">
        <v>40927</v>
      </c>
      <c r="G8" s="4">
        <v>66279</v>
      </c>
      <c r="H8" s="4">
        <v>43701</v>
      </c>
      <c r="I8" s="27">
        <f>四半期・Quarterly!AC8</f>
        <v>11743</v>
      </c>
      <c r="J8" s="4" t="s">
        <v>115</v>
      </c>
    </row>
    <row r="9" spans="2:10">
      <c r="B9" s="1" t="s">
        <v>0</v>
      </c>
      <c r="C9" s="1" t="s">
        <v>1</v>
      </c>
      <c r="D9" s="4">
        <v>28272</v>
      </c>
      <c r="E9" s="4">
        <v>25255</v>
      </c>
      <c r="F9" s="4">
        <v>29706</v>
      </c>
      <c r="G9" s="4">
        <v>50666</v>
      </c>
      <c r="H9" s="4">
        <v>53822</v>
      </c>
      <c r="I9" s="27">
        <f>四半期・Quarterly!AC9</f>
        <v>9511</v>
      </c>
      <c r="J9" s="4">
        <v>51000</v>
      </c>
    </row>
    <row r="10" spans="2:10">
      <c r="B10" s="1" t="s">
        <v>2</v>
      </c>
      <c r="C10" s="1" t="s">
        <v>5</v>
      </c>
      <c r="D10" s="4">
        <v>937</v>
      </c>
      <c r="E10" s="4">
        <v>812</v>
      </c>
      <c r="F10" s="4">
        <v>3618</v>
      </c>
      <c r="G10" s="4">
        <v>11505</v>
      </c>
      <c r="H10" s="4">
        <v>10037</v>
      </c>
      <c r="I10" s="27">
        <f>四半期・Quarterly!AC10</f>
        <v>920</v>
      </c>
      <c r="J10" s="4">
        <v>8160</v>
      </c>
    </row>
    <row r="11" spans="2:10">
      <c r="B11" s="1" t="s">
        <v>17</v>
      </c>
      <c r="C11" s="1" t="s">
        <v>18</v>
      </c>
      <c r="D11" s="5">
        <v>3.3</v>
      </c>
      <c r="E11" s="5">
        <v>3.2</v>
      </c>
      <c r="F11" s="5">
        <v>12.2</v>
      </c>
      <c r="G11" s="5">
        <v>22.7</v>
      </c>
      <c r="H11" s="5">
        <v>18.600000000000001</v>
      </c>
      <c r="I11" s="167">
        <f>四半期・Quarterly!AC11</f>
        <v>9.6999999999999993</v>
      </c>
      <c r="J11" s="5">
        <v>16</v>
      </c>
    </row>
    <row r="12" spans="2:10">
      <c r="B12" s="1" t="s">
        <v>3</v>
      </c>
      <c r="C12" s="1" t="s">
        <v>6</v>
      </c>
      <c r="D12" s="4">
        <v>939</v>
      </c>
      <c r="E12" s="4">
        <v>647</v>
      </c>
      <c r="F12" s="4">
        <v>3818</v>
      </c>
      <c r="G12" s="4">
        <v>11724</v>
      </c>
      <c r="H12" s="4">
        <v>10206</v>
      </c>
      <c r="I12" s="27">
        <f>四半期・Quarterly!AC12</f>
        <v>1139</v>
      </c>
      <c r="J12" s="4">
        <v>8160</v>
      </c>
    </row>
    <row r="13" spans="2:10">
      <c r="B13" s="1" t="s">
        <v>19</v>
      </c>
      <c r="C13" s="1" t="s">
        <v>128</v>
      </c>
      <c r="D13" s="5">
        <v>3.3</v>
      </c>
      <c r="E13" s="5">
        <v>2.6</v>
      </c>
      <c r="F13" s="5">
        <v>12.9</v>
      </c>
      <c r="G13" s="5">
        <v>23.1</v>
      </c>
      <c r="H13" s="6">
        <v>19</v>
      </c>
      <c r="I13" s="168">
        <f>四半期・Quarterly!AC13</f>
        <v>12</v>
      </c>
      <c r="J13" s="5">
        <v>16</v>
      </c>
    </row>
    <row r="14" spans="2:10">
      <c r="B14" s="1" t="s">
        <v>4</v>
      </c>
      <c r="C14" s="1" t="s">
        <v>7</v>
      </c>
      <c r="D14" s="4">
        <v>877</v>
      </c>
      <c r="E14" s="4">
        <v>368</v>
      </c>
      <c r="F14" s="4">
        <v>2663</v>
      </c>
      <c r="G14" s="4">
        <v>8129</v>
      </c>
      <c r="H14" s="4">
        <v>7346</v>
      </c>
      <c r="I14" s="27">
        <f>四半期・Quarterly!AC14</f>
        <v>782</v>
      </c>
      <c r="J14" s="4">
        <v>5710</v>
      </c>
    </row>
    <row r="15" spans="2:10">
      <c r="B15" s="1" t="s">
        <v>10</v>
      </c>
      <c r="C15" s="1" t="s">
        <v>8</v>
      </c>
      <c r="D15" s="4">
        <v>43968</v>
      </c>
      <c r="E15" s="4">
        <v>43124</v>
      </c>
      <c r="F15" s="4">
        <v>51790</v>
      </c>
      <c r="G15" s="4">
        <v>71333</v>
      </c>
      <c r="H15" s="4">
        <v>73468</v>
      </c>
      <c r="I15" s="27">
        <f>四半期・Quarterly!AC15</f>
        <v>74399</v>
      </c>
      <c r="J15" s="4" t="s">
        <v>114</v>
      </c>
    </row>
    <row r="16" spans="2:10">
      <c r="B16" s="1" t="s">
        <v>11</v>
      </c>
      <c r="C16" s="1" t="s">
        <v>9</v>
      </c>
      <c r="D16" s="4">
        <v>27722</v>
      </c>
      <c r="E16" s="4">
        <v>27017</v>
      </c>
      <c r="F16" s="4">
        <v>31503</v>
      </c>
      <c r="G16" s="4">
        <v>41121</v>
      </c>
      <c r="H16" s="4">
        <v>47623</v>
      </c>
      <c r="I16" s="27">
        <f>四半期・Quarterly!AC16</f>
        <v>48677</v>
      </c>
      <c r="J16" s="4" t="s">
        <v>114</v>
      </c>
    </row>
    <row r="17" spans="2:11">
      <c r="B17" s="1" t="s">
        <v>20</v>
      </c>
      <c r="C17" s="1" t="s">
        <v>157</v>
      </c>
      <c r="D17" s="5">
        <v>62.8</v>
      </c>
      <c r="E17" s="5">
        <v>62.4</v>
      </c>
      <c r="F17" s="5">
        <v>60.2</v>
      </c>
      <c r="G17" s="5">
        <v>57.1</v>
      </c>
      <c r="H17" s="5">
        <v>64.3</v>
      </c>
      <c r="I17" s="167">
        <f>四半期・Quarterly!AC17</f>
        <v>65.400000000000006</v>
      </c>
      <c r="J17" s="4" t="s">
        <v>114</v>
      </c>
    </row>
    <row r="18" spans="2:11">
      <c r="B18" s="1" t="s">
        <v>21</v>
      </c>
      <c r="C18" s="1" t="s">
        <v>22</v>
      </c>
      <c r="D18" s="5">
        <v>3.2</v>
      </c>
      <c r="E18" s="5">
        <v>1.4</v>
      </c>
      <c r="F18" s="5">
        <v>9.1999999999999993</v>
      </c>
      <c r="G18" s="5">
        <v>22.6</v>
      </c>
      <c r="H18" s="5">
        <v>16.7</v>
      </c>
      <c r="I18" s="167" t="str">
        <f>四半期・Quarterly!AC18</f>
        <v>ー</v>
      </c>
      <c r="J18" s="4" t="s">
        <v>114</v>
      </c>
    </row>
    <row r="19" spans="2:11">
      <c r="B19" s="1" t="s">
        <v>23</v>
      </c>
      <c r="C19" s="1" t="s">
        <v>155</v>
      </c>
      <c r="D19" s="7">
        <v>35.090000000000003</v>
      </c>
      <c r="E19" s="7">
        <v>14.75</v>
      </c>
      <c r="F19" s="7">
        <v>106.49</v>
      </c>
      <c r="G19" s="7">
        <v>325.08</v>
      </c>
      <c r="H19" s="7">
        <v>293.69</v>
      </c>
      <c r="I19" s="169" t="str">
        <f>四半期・Quarterly!AC19</f>
        <v>ー</v>
      </c>
      <c r="J19" s="7">
        <v>228.22</v>
      </c>
    </row>
    <row r="20" spans="2:11">
      <c r="B20" s="1" t="s">
        <v>24</v>
      </c>
      <c r="C20" s="1" t="s">
        <v>25</v>
      </c>
      <c r="D20" s="7">
        <v>16</v>
      </c>
      <c r="E20" s="7">
        <v>16</v>
      </c>
      <c r="F20" s="7">
        <v>16</v>
      </c>
      <c r="G20" s="7">
        <v>50</v>
      </c>
      <c r="H20" s="7">
        <v>40</v>
      </c>
      <c r="I20" s="169" t="str">
        <f>四半期・Quarterly!AC20</f>
        <v>ー</v>
      </c>
      <c r="J20" s="7">
        <v>40</v>
      </c>
    </row>
    <row r="21" spans="2:11">
      <c r="B21" s="1" t="s">
        <v>27</v>
      </c>
      <c r="C21" s="1" t="s">
        <v>26</v>
      </c>
      <c r="D21" s="5">
        <v>45.6</v>
      </c>
      <c r="E21" s="5">
        <v>108.5</v>
      </c>
      <c r="F21" s="5">
        <v>15</v>
      </c>
      <c r="G21" s="5">
        <v>15.4</v>
      </c>
      <c r="H21" s="5">
        <v>13.6</v>
      </c>
      <c r="I21" s="167" t="str">
        <f>四半期・Quarterly!AC21</f>
        <v>ー</v>
      </c>
      <c r="J21" s="5">
        <v>17.5</v>
      </c>
    </row>
    <row r="22" spans="2:11">
      <c r="D22" s="3"/>
      <c r="E22" s="3"/>
      <c r="F22" s="3"/>
      <c r="G22" s="3"/>
      <c r="H22" s="8"/>
      <c r="I22" s="170"/>
      <c r="J22" s="3"/>
    </row>
    <row r="23" spans="2:11">
      <c r="B23" s="12" t="s">
        <v>62</v>
      </c>
      <c r="C23" s="12" t="s">
        <v>99</v>
      </c>
      <c r="D23" s="21"/>
      <c r="E23" s="21"/>
      <c r="F23" s="21"/>
      <c r="G23" s="21"/>
      <c r="H23" s="22"/>
      <c r="I23" s="171"/>
      <c r="J23" s="21"/>
      <c r="K23" s="12"/>
    </row>
    <row r="24" spans="2:11">
      <c r="B24" s="10" t="s">
        <v>58</v>
      </c>
      <c r="C24" s="10" t="s">
        <v>97</v>
      </c>
      <c r="D24" s="19">
        <v>25882</v>
      </c>
      <c r="E24" s="19">
        <v>27699</v>
      </c>
      <c r="F24" s="19">
        <v>40927</v>
      </c>
      <c r="G24" s="19">
        <v>66279</v>
      </c>
      <c r="H24" s="19">
        <v>43701</v>
      </c>
      <c r="I24" s="30">
        <f>四半期・Quarterly!AC24</f>
        <v>11743</v>
      </c>
      <c r="J24" s="4" t="s">
        <v>114</v>
      </c>
      <c r="K24" s="10"/>
    </row>
    <row r="25" spans="2:11">
      <c r="B25" s="2" t="s">
        <v>29</v>
      </c>
      <c r="C25" s="17" t="s">
        <v>118</v>
      </c>
      <c r="D25" s="8">
        <v>5957</v>
      </c>
      <c r="E25" s="8">
        <v>6705</v>
      </c>
      <c r="F25" s="8">
        <v>8860</v>
      </c>
      <c r="G25" s="8">
        <v>16050</v>
      </c>
      <c r="H25" s="8">
        <v>10143</v>
      </c>
      <c r="I25" s="170">
        <f>四半期・Quarterly!AC25</f>
        <v>2834</v>
      </c>
      <c r="J25" s="4" t="s">
        <v>114</v>
      </c>
    </row>
    <row r="26" spans="2:11">
      <c r="B26" s="2" t="s">
        <v>30</v>
      </c>
      <c r="C26" s="2" t="s">
        <v>139</v>
      </c>
      <c r="D26" s="8">
        <v>11257</v>
      </c>
      <c r="E26" s="8">
        <v>11871</v>
      </c>
      <c r="F26" s="8">
        <v>18710</v>
      </c>
      <c r="G26" s="8">
        <v>33406</v>
      </c>
      <c r="H26" s="8">
        <v>20007</v>
      </c>
      <c r="I26" s="170">
        <f>四半期・Quarterly!AC26</f>
        <v>6099</v>
      </c>
      <c r="J26" s="4" t="s">
        <v>114</v>
      </c>
    </row>
    <row r="27" spans="2:11">
      <c r="B27" s="2" t="s">
        <v>31</v>
      </c>
      <c r="C27" s="2" t="s">
        <v>137</v>
      </c>
      <c r="D27" s="8">
        <v>371</v>
      </c>
      <c r="E27" s="8">
        <v>1137</v>
      </c>
      <c r="F27" s="8">
        <v>3895</v>
      </c>
      <c r="G27" s="8">
        <v>5647</v>
      </c>
      <c r="H27" s="8">
        <v>1472</v>
      </c>
      <c r="I27" s="170">
        <f>四半期・Quarterly!AC27</f>
        <v>124</v>
      </c>
      <c r="J27" s="4" t="s">
        <v>114</v>
      </c>
    </row>
    <row r="28" spans="2:11">
      <c r="B28" s="2" t="s">
        <v>40</v>
      </c>
      <c r="C28" s="2" t="s">
        <v>147</v>
      </c>
      <c r="D28" s="8">
        <v>5255</v>
      </c>
      <c r="E28" s="8">
        <v>5166</v>
      </c>
      <c r="F28" s="8">
        <v>5982</v>
      </c>
      <c r="G28" s="8">
        <v>6806</v>
      </c>
      <c r="H28" s="8">
        <v>7067</v>
      </c>
      <c r="I28" s="170">
        <f>四半期・Quarterly!AC28</f>
        <v>1554</v>
      </c>
      <c r="J28" s="4" t="s">
        <v>114</v>
      </c>
    </row>
    <row r="29" spans="2:11">
      <c r="B29" s="2" t="s">
        <v>32</v>
      </c>
      <c r="C29" s="2" t="s">
        <v>131</v>
      </c>
      <c r="D29" s="8">
        <v>1599</v>
      </c>
      <c r="E29" s="8">
        <v>1618</v>
      </c>
      <c r="F29" s="8">
        <v>1832</v>
      </c>
      <c r="G29" s="8">
        <v>1740</v>
      </c>
      <c r="H29" s="8">
        <v>1987</v>
      </c>
      <c r="I29" s="170">
        <f>四半期・Quarterly!AC29</f>
        <v>551</v>
      </c>
      <c r="J29" s="4" t="s">
        <v>114</v>
      </c>
    </row>
    <row r="30" spans="2:11">
      <c r="B30" s="2" t="s">
        <v>33</v>
      </c>
      <c r="C30" s="2" t="s">
        <v>135</v>
      </c>
      <c r="D30" s="8">
        <v>1441</v>
      </c>
      <c r="E30" s="8">
        <v>1199</v>
      </c>
      <c r="F30" s="8">
        <v>1645</v>
      </c>
      <c r="G30" s="8">
        <v>2627</v>
      </c>
      <c r="H30" s="8">
        <v>3024</v>
      </c>
      <c r="I30" s="170">
        <f>四半期・Quarterly!AC30</f>
        <v>577</v>
      </c>
      <c r="J30" s="4" t="s">
        <v>114</v>
      </c>
    </row>
    <row r="31" spans="2:11">
      <c r="D31" s="8"/>
      <c r="E31" s="8"/>
      <c r="F31" s="8"/>
      <c r="G31" s="8"/>
      <c r="H31" s="8"/>
      <c r="I31" s="170"/>
      <c r="J31" s="3"/>
    </row>
    <row r="32" spans="2:11">
      <c r="B32" s="10" t="s">
        <v>60</v>
      </c>
      <c r="C32" s="10" t="s">
        <v>98</v>
      </c>
      <c r="D32" s="20">
        <v>25882</v>
      </c>
      <c r="E32" s="20">
        <v>27699</v>
      </c>
      <c r="F32" s="20">
        <v>40927</v>
      </c>
      <c r="G32" s="20">
        <v>66279</v>
      </c>
      <c r="H32" s="20">
        <v>43701</v>
      </c>
      <c r="I32" s="172">
        <f>四半期・Quarterly!AC32</f>
        <v>11743</v>
      </c>
      <c r="J32" s="4" t="s">
        <v>114</v>
      </c>
      <c r="K32" s="10"/>
    </row>
    <row r="33" spans="2:10">
      <c r="B33" s="2" t="s">
        <v>43</v>
      </c>
      <c r="C33" s="2" t="s">
        <v>50</v>
      </c>
      <c r="D33" s="8">
        <v>4530</v>
      </c>
      <c r="E33" s="8">
        <v>3863</v>
      </c>
      <c r="F33" s="8">
        <v>4513</v>
      </c>
      <c r="G33" s="8">
        <v>6807</v>
      </c>
      <c r="H33" s="8">
        <v>8288</v>
      </c>
      <c r="I33" s="170">
        <f>四半期・Quarterly!AC33</f>
        <v>1852</v>
      </c>
      <c r="J33" s="4" t="s">
        <v>114</v>
      </c>
    </row>
    <row r="34" spans="2:10">
      <c r="B34" s="2" t="s">
        <v>44</v>
      </c>
      <c r="C34" s="2" t="s">
        <v>51</v>
      </c>
      <c r="D34" s="8">
        <v>5964</v>
      </c>
      <c r="E34" s="8">
        <v>6263</v>
      </c>
      <c r="F34" s="8">
        <v>8547</v>
      </c>
      <c r="G34" s="8">
        <v>12852</v>
      </c>
      <c r="H34" s="8">
        <v>5031</v>
      </c>
      <c r="I34" s="170">
        <f>四半期・Quarterly!AC34</f>
        <v>1384</v>
      </c>
      <c r="J34" s="4" t="s">
        <v>114</v>
      </c>
    </row>
    <row r="35" spans="2:10">
      <c r="B35" s="2" t="s">
        <v>45</v>
      </c>
      <c r="C35" s="2" t="s">
        <v>52</v>
      </c>
      <c r="D35" s="8">
        <v>4109</v>
      </c>
      <c r="E35" s="8">
        <v>3524</v>
      </c>
      <c r="F35" s="8">
        <v>4023</v>
      </c>
      <c r="G35" s="8">
        <v>4942</v>
      </c>
      <c r="H35" s="8">
        <v>3848</v>
      </c>
      <c r="I35" s="170">
        <f>四半期・Quarterly!AC35</f>
        <v>447</v>
      </c>
      <c r="J35" s="4" t="s">
        <v>114</v>
      </c>
    </row>
    <row r="36" spans="2:10">
      <c r="B36" s="2" t="s">
        <v>46</v>
      </c>
      <c r="C36" s="2" t="s">
        <v>53</v>
      </c>
      <c r="D36" s="8">
        <v>5972</v>
      </c>
      <c r="E36" s="8">
        <v>8537</v>
      </c>
      <c r="F36" s="8">
        <v>17871</v>
      </c>
      <c r="G36" s="8">
        <v>27091</v>
      </c>
      <c r="H36" s="8">
        <v>13665</v>
      </c>
      <c r="I36" s="170">
        <f>四半期・Quarterly!AC36</f>
        <v>4658</v>
      </c>
      <c r="J36" s="4" t="s">
        <v>114</v>
      </c>
    </row>
    <row r="37" spans="2:10">
      <c r="B37" s="2" t="s">
        <v>47</v>
      </c>
      <c r="C37" s="2" t="s">
        <v>54</v>
      </c>
      <c r="D37" s="8">
        <v>3953</v>
      </c>
      <c r="E37" s="8">
        <v>3862</v>
      </c>
      <c r="F37" s="8">
        <v>4479</v>
      </c>
      <c r="G37" s="8">
        <v>12088</v>
      </c>
      <c r="H37" s="8">
        <v>11085</v>
      </c>
      <c r="I37" s="170">
        <f>四半期・Quarterly!AC37</f>
        <v>2997</v>
      </c>
      <c r="J37" s="4" t="s">
        <v>114</v>
      </c>
    </row>
    <row r="38" spans="2:10">
      <c r="B38" s="2" t="s">
        <v>48</v>
      </c>
      <c r="C38" s="2" t="s">
        <v>55</v>
      </c>
      <c r="D38" s="8">
        <v>680</v>
      </c>
      <c r="E38" s="8">
        <v>1630</v>
      </c>
      <c r="F38" s="8">
        <v>1053</v>
      </c>
      <c r="G38" s="8">
        <v>2120</v>
      </c>
      <c r="H38" s="8">
        <v>1281</v>
      </c>
      <c r="I38" s="170">
        <f>四半期・Quarterly!AC38</f>
        <v>482</v>
      </c>
      <c r="J38" s="4" t="s">
        <v>114</v>
      </c>
    </row>
    <row r="39" spans="2:10">
      <c r="B39" s="2" t="s">
        <v>49</v>
      </c>
      <c r="C39" s="2" t="s">
        <v>56</v>
      </c>
      <c r="D39" s="8">
        <v>672</v>
      </c>
      <c r="E39" s="8">
        <v>17</v>
      </c>
      <c r="F39" s="8">
        <v>438</v>
      </c>
      <c r="G39" s="8">
        <v>377</v>
      </c>
      <c r="H39" s="8">
        <v>501</v>
      </c>
      <c r="I39" s="170">
        <f>四半期・Quarterly!AC39</f>
        <v>-80</v>
      </c>
      <c r="J39" s="4" t="s">
        <v>114</v>
      </c>
    </row>
    <row r="40" spans="2:10">
      <c r="D40" s="8"/>
      <c r="E40" s="8"/>
      <c r="F40" s="8"/>
      <c r="G40" s="8"/>
      <c r="H40" s="8"/>
      <c r="I40" s="170"/>
      <c r="J40" s="3"/>
    </row>
    <row r="41" spans="2:10">
      <c r="B41" s="12" t="s">
        <v>61</v>
      </c>
      <c r="C41" s="12" t="s">
        <v>129</v>
      </c>
      <c r="D41" s="16"/>
      <c r="E41" s="16"/>
      <c r="F41" s="16"/>
      <c r="G41" s="16"/>
      <c r="H41" s="16"/>
      <c r="I41" s="173"/>
      <c r="J41" s="15"/>
    </row>
    <row r="42" spans="2:10">
      <c r="B42" s="10" t="s">
        <v>41</v>
      </c>
      <c r="C42" s="10" t="s">
        <v>130</v>
      </c>
      <c r="D42" s="19">
        <v>28272</v>
      </c>
      <c r="E42" s="19">
        <v>25255</v>
      </c>
      <c r="F42" s="19">
        <v>29706</v>
      </c>
      <c r="G42" s="19">
        <v>50666</v>
      </c>
      <c r="H42" s="19">
        <v>53822</v>
      </c>
      <c r="I42" s="30">
        <f>四半期・Quarterly!AC42</f>
        <v>9511</v>
      </c>
      <c r="J42" s="19">
        <v>51000</v>
      </c>
    </row>
    <row r="43" spans="2:10">
      <c r="B43" s="17" t="s">
        <v>29</v>
      </c>
      <c r="C43" s="17" t="s">
        <v>118</v>
      </c>
      <c r="D43" s="4">
        <v>6833</v>
      </c>
      <c r="E43" s="4">
        <v>5550</v>
      </c>
      <c r="F43" s="4">
        <v>6861</v>
      </c>
      <c r="G43" s="4">
        <v>11530</v>
      </c>
      <c r="H43" s="4">
        <v>13120</v>
      </c>
      <c r="I43" s="27">
        <f>四半期・Quarterly!AC43</f>
        <v>2718</v>
      </c>
      <c r="J43" s="4" t="s">
        <v>114</v>
      </c>
    </row>
    <row r="44" spans="2:10">
      <c r="B44" s="2" t="s">
        <v>30</v>
      </c>
      <c r="C44" s="2" t="s">
        <v>139</v>
      </c>
      <c r="D44" s="4">
        <v>11825</v>
      </c>
      <c r="E44" s="4">
        <v>10779</v>
      </c>
      <c r="F44" s="4">
        <v>12202</v>
      </c>
      <c r="G44" s="4">
        <v>24707</v>
      </c>
      <c r="H44" s="4">
        <v>25723</v>
      </c>
      <c r="I44" s="27">
        <f>四半期・Quarterly!AC44</f>
        <v>4090</v>
      </c>
      <c r="J44" s="4" t="s">
        <v>114</v>
      </c>
    </row>
    <row r="45" spans="2:10">
      <c r="B45" s="2" t="s">
        <v>31</v>
      </c>
      <c r="C45" s="2" t="s">
        <v>137</v>
      </c>
      <c r="D45" s="4">
        <v>1005</v>
      </c>
      <c r="E45" s="4">
        <v>741</v>
      </c>
      <c r="F45" s="4">
        <v>2047</v>
      </c>
      <c r="G45" s="4">
        <v>4147</v>
      </c>
      <c r="H45" s="4">
        <v>2424</v>
      </c>
      <c r="I45" s="27">
        <f>四半期・Quarterly!AC45</f>
        <v>288</v>
      </c>
      <c r="J45" s="4" t="s">
        <v>114</v>
      </c>
    </row>
    <row r="46" spans="2:10">
      <c r="B46" s="2" t="s">
        <v>40</v>
      </c>
      <c r="C46" s="2" t="s">
        <v>147</v>
      </c>
      <c r="D46" s="4">
        <v>5160</v>
      </c>
      <c r="E46" s="4">
        <v>4831</v>
      </c>
      <c r="F46" s="4">
        <v>5425</v>
      </c>
      <c r="G46" s="4">
        <v>6331</v>
      </c>
      <c r="H46" s="4">
        <v>8016</v>
      </c>
      <c r="I46" s="27">
        <f>四半期・Quarterly!AC46</f>
        <v>1439</v>
      </c>
      <c r="J46" s="4" t="s">
        <v>114</v>
      </c>
    </row>
    <row r="47" spans="2:10">
      <c r="B47" s="2" t="s">
        <v>32</v>
      </c>
      <c r="C47" s="2" t="s">
        <v>131</v>
      </c>
      <c r="D47" s="4">
        <v>1602</v>
      </c>
      <c r="E47" s="4">
        <v>1613</v>
      </c>
      <c r="F47" s="4">
        <v>1806</v>
      </c>
      <c r="G47" s="4">
        <v>1723</v>
      </c>
      <c r="H47" s="4">
        <v>1950</v>
      </c>
      <c r="I47" s="27">
        <f>四半期・Quarterly!AC47</f>
        <v>548</v>
      </c>
      <c r="J47" s="4" t="s">
        <v>114</v>
      </c>
    </row>
    <row r="48" spans="2:10">
      <c r="B48" s="2" t="s">
        <v>33</v>
      </c>
      <c r="C48" s="2" t="s">
        <v>135</v>
      </c>
      <c r="D48" s="4">
        <v>1844</v>
      </c>
      <c r="E48" s="4">
        <v>1737</v>
      </c>
      <c r="F48" s="4">
        <v>1364</v>
      </c>
      <c r="G48" s="4">
        <v>2227</v>
      </c>
      <c r="H48" s="4">
        <v>2586</v>
      </c>
      <c r="I48" s="27">
        <f>四半期・Quarterly!AC48</f>
        <v>425</v>
      </c>
      <c r="J48" s="4" t="s">
        <v>114</v>
      </c>
    </row>
    <row r="49" spans="2:11">
      <c r="B49" s="2"/>
      <c r="D49" s="8"/>
      <c r="E49" s="8"/>
      <c r="F49" s="8"/>
      <c r="G49" s="8"/>
      <c r="H49" s="8"/>
      <c r="I49" s="170"/>
      <c r="J49" s="3"/>
    </row>
    <row r="50" spans="2:11">
      <c r="B50" s="10" t="s">
        <v>42</v>
      </c>
      <c r="C50" s="10" t="s">
        <v>132</v>
      </c>
      <c r="D50" s="19">
        <v>28272</v>
      </c>
      <c r="E50" s="19">
        <v>25255</v>
      </c>
      <c r="F50" s="19">
        <v>29706</v>
      </c>
      <c r="G50" s="19">
        <v>50666</v>
      </c>
      <c r="H50" s="19">
        <v>53822</v>
      </c>
      <c r="I50" s="30">
        <f>四半期・Quarterly!AC50</f>
        <v>9511</v>
      </c>
      <c r="J50" s="19">
        <v>51000</v>
      </c>
    </row>
    <row r="51" spans="2:11">
      <c r="B51" s="2" t="s">
        <v>43</v>
      </c>
      <c r="C51" s="2" t="s">
        <v>50</v>
      </c>
      <c r="D51" s="102">
        <v>4682</v>
      </c>
      <c r="E51" s="102">
        <v>4482</v>
      </c>
      <c r="F51" s="102">
        <v>3841</v>
      </c>
      <c r="G51" s="102">
        <v>5744</v>
      </c>
      <c r="H51" s="102">
        <v>6935</v>
      </c>
      <c r="I51" s="162">
        <f>四半期・Quarterly!AC51</f>
        <v>1437</v>
      </c>
      <c r="J51" s="4" t="s">
        <v>114</v>
      </c>
    </row>
    <row r="52" spans="2:11">
      <c r="B52" s="2" t="s">
        <v>44</v>
      </c>
      <c r="C52" s="2" t="s">
        <v>51</v>
      </c>
      <c r="D52" s="102">
        <v>5819</v>
      </c>
      <c r="E52" s="102">
        <v>6640</v>
      </c>
      <c r="F52" s="102">
        <v>5450</v>
      </c>
      <c r="G52" s="102">
        <v>9399</v>
      </c>
      <c r="H52" s="102">
        <v>9741</v>
      </c>
      <c r="I52" s="162">
        <f>四半期・Quarterly!AC52</f>
        <v>968</v>
      </c>
      <c r="J52" s="4" t="s">
        <v>114</v>
      </c>
    </row>
    <row r="53" spans="2:11">
      <c r="B53" s="2" t="s">
        <v>45</v>
      </c>
      <c r="C53" s="2" t="s">
        <v>52</v>
      </c>
      <c r="D53" s="102">
        <v>3554</v>
      </c>
      <c r="E53" s="102">
        <v>3366</v>
      </c>
      <c r="F53" s="102">
        <v>4144</v>
      </c>
      <c r="G53" s="102">
        <v>3901</v>
      </c>
      <c r="H53" s="102">
        <v>4562</v>
      </c>
      <c r="I53" s="162">
        <f>四半期・Quarterly!AC53</f>
        <v>579</v>
      </c>
      <c r="J53" s="4" t="s">
        <v>114</v>
      </c>
    </row>
    <row r="54" spans="2:11">
      <c r="B54" s="2" t="s">
        <v>46</v>
      </c>
      <c r="C54" s="2" t="s">
        <v>53</v>
      </c>
      <c r="D54" s="102">
        <v>7622</v>
      </c>
      <c r="E54" s="102">
        <v>6718</v>
      </c>
      <c r="F54" s="102">
        <v>10925</v>
      </c>
      <c r="G54" s="102">
        <v>23026</v>
      </c>
      <c r="H54" s="102">
        <v>20190</v>
      </c>
      <c r="I54" s="162">
        <f>四半期・Quarterly!AC54</f>
        <v>3386</v>
      </c>
      <c r="J54" s="4" t="s">
        <v>114</v>
      </c>
    </row>
    <row r="55" spans="2:11">
      <c r="B55" s="2" t="s">
        <v>47</v>
      </c>
      <c r="C55" s="2" t="s">
        <v>54</v>
      </c>
      <c r="D55" s="102">
        <v>4769</v>
      </c>
      <c r="E55" s="102">
        <v>2952</v>
      </c>
      <c r="F55" s="102">
        <v>3421</v>
      </c>
      <c r="G55" s="102">
        <v>6917</v>
      </c>
      <c r="H55" s="102">
        <v>11008</v>
      </c>
      <c r="I55" s="162">
        <f>四半期・Quarterly!AC55</f>
        <v>2963</v>
      </c>
      <c r="J55" s="4" t="s">
        <v>114</v>
      </c>
    </row>
    <row r="56" spans="2:11">
      <c r="B56" s="2" t="s">
        <v>48</v>
      </c>
      <c r="C56" s="2" t="s">
        <v>55</v>
      </c>
      <c r="D56" s="102">
        <v>1488</v>
      </c>
      <c r="E56" s="102">
        <v>697</v>
      </c>
      <c r="F56" s="102">
        <v>1536</v>
      </c>
      <c r="G56" s="102">
        <v>1397</v>
      </c>
      <c r="H56" s="102">
        <v>1052</v>
      </c>
      <c r="I56" s="162">
        <f>四半期・Quarterly!AC56</f>
        <v>137</v>
      </c>
      <c r="J56" s="4" t="s">
        <v>114</v>
      </c>
    </row>
    <row r="57" spans="2:11">
      <c r="B57" s="2" t="s">
        <v>49</v>
      </c>
      <c r="C57" s="2" t="s">
        <v>56</v>
      </c>
      <c r="D57" s="102">
        <v>334</v>
      </c>
      <c r="E57" s="102">
        <v>397</v>
      </c>
      <c r="F57" s="102">
        <v>386</v>
      </c>
      <c r="G57" s="102">
        <v>279</v>
      </c>
      <c r="H57" s="102">
        <v>331</v>
      </c>
      <c r="I57" s="162">
        <f>四半期・Quarterly!AC57</f>
        <v>37</v>
      </c>
      <c r="J57" s="4" t="s">
        <v>114</v>
      </c>
    </row>
    <row r="58" spans="2:11">
      <c r="B58" s="2"/>
      <c r="C58" s="2"/>
      <c r="D58" s="102"/>
      <c r="E58" s="102"/>
      <c r="F58" s="102"/>
      <c r="G58" s="102"/>
      <c r="H58" s="102"/>
      <c r="I58" s="162"/>
      <c r="J58" s="4"/>
    </row>
    <row r="59" spans="2:11">
      <c r="B59" s="12" t="s">
        <v>153</v>
      </c>
      <c r="C59" s="12" t="s">
        <v>154</v>
      </c>
      <c r="D59" s="22"/>
      <c r="E59" s="22"/>
      <c r="F59" s="22"/>
      <c r="G59" s="22"/>
      <c r="H59" s="22"/>
      <c r="I59" s="171"/>
      <c r="J59" s="21"/>
      <c r="K59" s="12"/>
    </row>
    <row r="60" spans="2:11">
      <c r="B60" s="23" t="s">
        <v>72</v>
      </c>
      <c r="C60" s="23" t="s">
        <v>76</v>
      </c>
      <c r="D60" s="9">
        <v>-2600</v>
      </c>
      <c r="E60" s="9">
        <v>6352</v>
      </c>
      <c r="F60" s="9">
        <v>5311</v>
      </c>
      <c r="G60" s="9">
        <v>6403</v>
      </c>
      <c r="H60" s="9">
        <v>2831</v>
      </c>
      <c r="I60" s="174">
        <f>四半期・Quarterly!AC60</f>
        <v>3504</v>
      </c>
      <c r="J60" s="4" t="s">
        <v>114</v>
      </c>
    </row>
    <row r="61" spans="2:11">
      <c r="B61" s="23" t="s">
        <v>73</v>
      </c>
      <c r="C61" s="23" t="s">
        <v>77</v>
      </c>
      <c r="D61" s="9">
        <v>-2520</v>
      </c>
      <c r="E61" s="9">
        <v>-2536</v>
      </c>
      <c r="F61" s="9">
        <v>-2768</v>
      </c>
      <c r="G61" s="9">
        <v>-6600</v>
      </c>
      <c r="H61" s="9">
        <v>-2746</v>
      </c>
      <c r="I61" s="174">
        <f>四半期・Quarterly!AC61</f>
        <v>-1354</v>
      </c>
      <c r="J61" s="4" t="s">
        <v>114</v>
      </c>
    </row>
    <row r="62" spans="2:11">
      <c r="B62" s="23" t="s">
        <v>74</v>
      </c>
      <c r="C62" s="23" t="s">
        <v>78</v>
      </c>
      <c r="D62" s="9">
        <v>6580</v>
      </c>
      <c r="E62" s="9">
        <v>-1560</v>
      </c>
      <c r="F62" s="9">
        <v>-2240</v>
      </c>
      <c r="G62" s="9">
        <v>1925</v>
      </c>
      <c r="H62" s="9">
        <v>3962</v>
      </c>
      <c r="I62" s="174">
        <f>四半期・Quarterly!AC62</f>
        <v>-1954</v>
      </c>
      <c r="J62" s="4" t="s">
        <v>114</v>
      </c>
    </row>
    <row r="63" spans="2:11">
      <c r="B63" s="23" t="s">
        <v>75</v>
      </c>
      <c r="C63" s="23" t="s">
        <v>79</v>
      </c>
      <c r="D63" s="9">
        <v>7626</v>
      </c>
      <c r="E63" s="9">
        <v>9823</v>
      </c>
      <c r="F63" s="9">
        <v>10268</v>
      </c>
      <c r="G63" s="9">
        <v>12250</v>
      </c>
      <c r="H63" s="9">
        <v>16430</v>
      </c>
      <c r="I63" s="174">
        <f>四半期・Quarterly!AC63</f>
        <v>17074</v>
      </c>
      <c r="J63" s="4" t="s">
        <v>114</v>
      </c>
    </row>
    <row r="64" spans="2:11">
      <c r="B64" s="2"/>
      <c r="C64" s="2"/>
      <c r="D64" s="9"/>
      <c r="E64" s="9"/>
      <c r="F64" s="9"/>
      <c r="G64" s="9"/>
      <c r="H64" s="9"/>
      <c r="I64" s="174"/>
      <c r="J64" s="4"/>
    </row>
    <row r="65" spans="2:11">
      <c r="B65" s="12" t="s">
        <v>64</v>
      </c>
      <c r="C65" s="12" t="s">
        <v>65</v>
      </c>
      <c r="D65" s="22"/>
      <c r="E65" s="22"/>
      <c r="F65" s="22"/>
      <c r="G65" s="22"/>
      <c r="H65" s="22"/>
      <c r="I65" s="171"/>
      <c r="J65" s="21"/>
      <c r="K65" s="12"/>
    </row>
    <row r="66" spans="2:11">
      <c r="B66" s="1" t="s">
        <v>69</v>
      </c>
      <c r="C66" s="1" t="s">
        <v>66</v>
      </c>
      <c r="D66" s="9">
        <v>1453</v>
      </c>
      <c r="E66" s="9">
        <v>2773</v>
      </c>
      <c r="F66" s="9">
        <v>3448</v>
      </c>
      <c r="G66" s="9">
        <v>4772</v>
      </c>
      <c r="H66" s="9">
        <v>2570</v>
      </c>
      <c r="I66" s="174">
        <f>四半期・Quarterly!AC66</f>
        <v>383</v>
      </c>
      <c r="J66" s="4" t="s">
        <v>114</v>
      </c>
    </row>
    <row r="67" spans="2:11">
      <c r="B67" s="1" t="s">
        <v>70</v>
      </c>
      <c r="C67" s="1" t="s">
        <v>67</v>
      </c>
      <c r="D67" s="9">
        <v>1388</v>
      </c>
      <c r="E67" s="9">
        <v>1503</v>
      </c>
      <c r="F67" s="9">
        <v>1601</v>
      </c>
      <c r="G67" s="9">
        <v>1949</v>
      </c>
      <c r="H67" s="9">
        <v>2498</v>
      </c>
      <c r="I67" s="174">
        <f>四半期・Quarterly!AC67</f>
        <v>606</v>
      </c>
      <c r="J67" s="4" t="s">
        <v>114</v>
      </c>
    </row>
    <row r="68" spans="2:11">
      <c r="B68" s="1" t="s">
        <v>71</v>
      </c>
      <c r="C68" s="1" t="s">
        <v>68</v>
      </c>
      <c r="D68" s="9">
        <v>644</v>
      </c>
      <c r="E68" s="9">
        <v>329</v>
      </c>
      <c r="F68" s="9">
        <v>748</v>
      </c>
      <c r="G68" s="9">
        <v>585</v>
      </c>
      <c r="H68" s="9">
        <v>914</v>
      </c>
      <c r="I68" s="174">
        <f>四半期・Quarterly!AC68</f>
        <v>232</v>
      </c>
      <c r="J68" s="4" t="s">
        <v>114</v>
      </c>
    </row>
  </sheetData>
  <phoneticPr fontId="1"/>
  <pageMargins left="0.7" right="0.7" top="0.75" bottom="0.75" header="0.3" footer="0.3"/>
  <pageSetup paperSize="9" scale="4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FEEE-5317-46A7-892A-61E9A5C5C09A}">
  <sheetPr>
    <pageSetUpPr fitToPage="1"/>
  </sheetPr>
  <dimension ref="B3:AD68"/>
  <sheetViews>
    <sheetView zoomScale="85" zoomScaleNormal="85" zoomScaleSheetLayoutView="4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AA62" sqref="AA62"/>
    </sheetView>
  </sheetViews>
  <sheetFormatPr defaultColWidth="8.69921875" defaultRowHeight="18"/>
  <cols>
    <col min="1" max="1" width="2.59765625" style="1" customWidth="1"/>
    <col min="2" max="2" width="31.69921875" style="1" customWidth="1"/>
    <col min="3" max="3" width="47.5" style="1" customWidth="1"/>
    <col min="4" max="29" width="8.69921875" style="1"/>
    <col min="30" max="30" width="11.5" style="1" customWidth="1"/>
    <col min="31" max="16384" width="8.69921875" style="1"/>
  </cols>
  <sheetData>
    <row r="3" spans="2:30">
      <c r="D3" s="24" t="s">
        <v>12</v>
      </c>
      <c r="I3" s="24" t="s">
        <v>80</v>
      </c>
      <c r="N3" s="24" t="s">
        <v>81</v>
      </c>
      <c r="S3" s="24" t="s">
        <v>82</v>
      </c>
      <c r="X3" s="24" t="s">
        <v>83</v>
      </c>
      <c r="AC3" s="24" t="s">
        <v>84</v>
      </c>
    </row>
    <row r="4" spans="2:30">
      <c r="D4" s="24" t="s">
        <v>86</v>
      </c>
      <c r="I4" s="24" t="s">
        <v>87</v>
      </c>
      <c r="N4" s="24" t="s">
        <v>88</v>
      </c>
      <c r="S4" s="24" t="s">
        <v>89</v>
      </c>
      <c r="X4" s="24" t="s">
        <v>90</v>
      </c>
      <c r="AC4" s="24" t="s">
        <v>91</v>
      </c>
    </row>
    <row r="5" spans="2:30">
      <c r="B5" s="10" t="s">
        <v>133</v>
      </c>
      <c r="D5" s="24" t="s">
        <v>85</v>
      </c>
      <c r="I5" s="24" t="s">
        <v>92</v>
      </c>
      <c r="N5" s="24" t="s">
        <v>93</v>
      </c>
      <c r="S5" s="24" t="s">
        <v>94</v>
      </c>
      <c r="X5" s="24" t="s">
        <v>95</v>
      </c>
      <c r="AC5" s="24" t="s">
        <v>96</v>
      </c>
    </row>
    <row r="6" spans="2:30">
      <c r="B6" s="1" t="s">
        <v>28</v>
      </c>
      <c r="C6" s="1" t="s">
        <v>149</v>
      </c>
      <c r="D6" s="33" t="s">
        <v>13</v>
      </c>
      <c r="E6" s="32" t="s">
        <v>14</v>
      </c>
      <c r="F6" s="32" t="s">
        <v>15</v>
      </c>
      <c r="G6" s="32" t="s">
        <v>16</v>
      </c>
      <c r="H6" s="142" t="s">
        <v>148</v>
      </c>
      <c r="I6" s="33" t="s">
        <v>13</v>
      </c>
      <c r="J6" s="32" t="s">
        <v>14</v>
      </c>
      <c r="K6" s="32" t="s">
        <v>15</v>
      </c>
      <c r="L6" s="32" t="s">
        <v>16</v>
      </c>
      <c r="M6" s="142" t="s">
        <v>148</v>
      </c>
      <c r="N6" s="33" t="s">
        <v>13</v>
      </c>
      <c r="O6" s="32" t="s">
        <v>14</v>
      </c>
      <c r="P6" s="32" t="s">
        <v>15</v>
      </c>
      <c r="Q6" s="32" t="s">
        <v>16</v>
      </c>
      <c r="R6" s="142" t="s">
        <v>148</v>
      </c>
      <c r="S6" s="33" t="s">
        <v>13</v>
      </c>
      <c r="T6" s="32" t="s">
        <v>14</v>
      </c>
      <c r="U6" s="32" t="s">
        <v>15</v>
      </c>
      <c r="V6" s="32" t="s">
        <v>16</v>
      </c>
      <c r="W6" s="142" t="s">
        <v>148</v>
      </c>
      <c r="X6" s="33" t="s">
        <v>13</v>
      </c>
      <c r="Y6" s="32" t="s">
        <v>14</v>
      </c>
      <c r="Z6" s="32" t="s">
        <v>15</v>
      </c>
      <c r="AA6" s="32" t="s">
        <v>16</v>
      </c>
      <c r="AB6" s="142" t="s">
        <v>148</v>
      </c>
      <c r="AC6" s="33" t="s">
        <v>13</v>
      </c>
    </row>
    <row r="7" spans="2:30">
      <c r="B7" s="12" t="s">
        <v>63</v>
      </c>
      <c r="C7" s="12" t="s">
        <v>100</v>
      </c>
      <c r="D7" s="26"/>
      <c r="E7" s="13"/>
      <c r="F7" s="13"/>
      <c r="G7" s="13"/>
      <c r="H7" s="143"/>
      <c r="I7" s="26"/>
      <c r="J7" s="13"/>
      <c r="K7" s="13"/>
      <c r="L7" s="13"/>
      <c r="M7" s="143"/>
      <c r="N7" s="26"/>
      <c r="O7" s="13"/>
      <c r="P7" s="13"/>
      <c r="Q7" s="13"/>
      <c r="R7" s="143"/>
      <c r="S7" s="26"/>
      <c r="T7" s="13"/>
      <c r="U7" s="13"/>
      <c r="V7" s="13"/>
      <c r="W7" s="143"/>
      <c r="X7" s="26"/>
      <c r="Y7" s="13"/>
      <c r="Z7" s="13"/>
      <c r="AA7" s="13"/>
      <c r="AB7" s="143"/>
      <c r="AC7" s="31"/>
    </row>
    <row r="8" spans="2:30">
      <c r="B8" s="1" t="s">
        <v>57</v>
      </c>
      <c r="C8" s="1" t="s">
        <v>103</v>
      </c>
      <c r="D8" s="27">
        <v>7727</v>
      </c>
      <c r="E8" s="4">
        <v>6910</v>
      </c>
      <c r="F8" s="4">
        <v>5920</v>
      </c>
      <c r="G8" s="4">
        <v>5324</v>
      </c>
      <c r="H8" s="144">
        <v>25882</v>
      </c>
      <c r="I8" s="27">
        <v>6015</v>
      </c>
      <c r="J8" s="4">
        <v>6716</v>
      </c>
      <c r="K8" s="4">
        <v>6524</v>
      </c>
      <c r="L8" s="4">
        <v>8442</v>
      </c>
      <c r="M8" s="144">
        <v>27699</v>
      </c>
      <c r="N8" s="27">
        <v>5815</v>
      </c>
      <c r="O8" s="4">
        <v>7407</v>
      </c>
      <c r="P8" s="4">
        <v>14063</v>
      </c>
      <c r="Q8" s="4">
        <v>13640</v>
      </c>
      <c r="R8" s="144">
        <v>40927</v>
      </c>
      <c r="S8" s="27">
        <v>18369</v>
      </c>
      <c r="T8" s="4">
        <v>20557</v>
      </c>
      <c r="U8" s="4">
        <v>14801</v>
      </c>
      <c r="V8" s="4">
        <v>12551</v>
      </c>
      <c r="W8" s="144">
        <v>66279</v>
      </c>
      <c r="X8" s="27">
        <v>13861</v>
      </c>
      <c r="Y8" s="4">
        <v>11403</v>
      </c>
      <c r="Z8" s="4">
        <v>10095</v>
      </c>
      <c r="AA8" s="81">
        <v>8342</v>
      </c>
      <c r="AB8" s="146">
        <v>43701</v>
      </c>
      <c r="AC8" s="28">
        <v>11743</v>
      </c>
    </row>
    <row r="9" spans="2:30">
      <c r="B9" s="1" t="s">
        <v>0</v>
      </c>
      <c r="C9" s="1" t="s">
        <v>1</v>
      </c>
      <c r="D9" s="27">
        <v>7612</v>
      </c>
      <c r="E9" s="4">
        <v>7685</v>
      </c>
      <c r="F9" s="4">
        <v>6043</v>
      </c>
      <c r="G9" s="4">
        <v>6930</v>
      </c>
      <c r="H9" s="145">
        <v>28272</v>
      </c>
      <c r="I9" s="28">
        <v>4731</v>
      </c>
      <c r="J9" s="11">
        <v>6910</v>
      </c>
      <c r="K9" s="11">
        <v>7159</v>
      </c>
      <c r="L9" s="11">
        <v>6453</v>
      </c>
      <c r="M9" s="145">
        <v>25255</v>
      </c>
      <c r="N9" s="28">
        <v>5770</v>
      </c>
      <c r="O9" s="11">
        <v>7099</v>
      </c>
      <c r="P9" s="11">
        <v>7845</v>
      </c>
      <c r="Q9" s="11">
        <v>8991</v>
      </c>
      <c r="R9" s="145">
        <v>29706</v>
      </c>
      <c r="S9" s="28">
        <v>11960</v>
      </c>
      <c r="T9" s="11">
        <v>12371</v>
      </c>
      <c r="U9" s="11">
        <v>13958</v>
      </c>
      <c r="V9" s="11">
        <v>12375</v>
      </c>
      <c r="W9" s="145">
        <v>50666</v>
      </c>
      <c r="X9" s="28">
        <v>14592</v>
      </c>
      <c r="Y9" s="11">
        <v>14191</v>
      </c>
      <c r="Z9" s="11">
        <v>11387</v>
      </c>
      <c r="AA9" s="130">
        <v>13651</v>
      </c>
      <c r="AB9" s="147">
        <v>53822</v>
      </c>
      <c r="AC9" s="28">
        <v>9511</v>
      </c>
      <c r="AD9" s="11"/>
    </row>
    <row r="10" spans="2:30">
      <c r="B10" s="1" t="s">
        <v>2</v>
      </c>
      <c r="C10" s="1" t="s">
        <v>5</v>
      </c>
      <c r="D10" s="162">
        <v>636</v>
      </c>
      <c r="E10" s="102">
        <v>236</v>
      </c>
      <c r="F10" s="102">
        <v>-266</v>
      </c>
      <c r="G10" s="102">
        <v>330</v>
      </c>
      <c r="H10" s="146">
        <v>937</v>
      </c>
      <c r="I10" s="129">
        <v>-575</v>
      </c>
      <c r="J10" s="130">
        <v>393</v>
      </c>
      <c r="K10" s="81">
        <v>376</v>
      </c>
      <c r="L10" s="81">
        <v>617</v>
      </c>
      <c r="M10" s="146">
        <v>812</v>
      </c>
      <c r="N10" s="129">
        <v>275</v>
      </c>
      <c r="O10" s="130">
        <v>812</v>
      </c>
      <c r="P10" s="130">
        <v>1239</v>
      </c>
      <c r="Q10" s="130">
        <v>1291</v>
      </c>
      <c r="R10" s="147">
        <v>3618</v>
      </c>
      <c r="S10" s="83">
        <v>2761</v>
      </c>
      <c r="T10" s="81">
        <v>2913</v>
      </c>
      <c r="U10" s="130">
        <v>3376</v>
      </c>
      <c r="V10" s="81">
        <v>2453</v>
      </c>
      <c r="W10" s="146">
        <v>11505</v>
      </c>
      <c r="X10" s="83">
        <v>2859</v>
      </c>
      <c r="Y10" s="81">
        <v>3003</v>
      </c>
      <c r="Z10" s="81">
        <v>1650</v>
      </c>
      <c r="AA10" s="81">
        <v>2523</v>
      </c>
      <c r="AB10" s="146">
        <v>10037</v>
      </c>
      <c r="AC10" s="129">
        <v>920</v>
      </c>
      <c r="AD10" s="11"/>
    </row>
    <row r="11" spans="2:30">
      <c r="B11" s="1" t="s">
        <v>17</v>
      </c>
      <c r="C11" s="1" t="s">
        <v>18</v>
      </c>
      <c r="D11" s="152">
        <v>8.3552285864424594</v>
      </c>
      <c r="E11" s="153">
        <v>3.0835284933645588</v>
      </c>
      <c r="F11" s="153" t="s">
        <v>114</v>
      </c>
      <c r="G11" s="153">
        <v>4.7756456499783582</v>
      </c>
      <c r="H11" s="154">
        <v>3.3</v>
      </c>
      <c r="I11" s="152" t="s">
        <v>114</v>
      </c>
      <c r="J11" s="153">
        <v>5.7018813314037624</v>
      </c>
      <c r="K11" s="159">
        <v>5.3</v>
      </c>
      <c r="L11" s="159">
        <v>9.5754570808800743</v>
      </c>
      <c r="M11" s="154">
        <v>3.2</v>
      </c>
      <c r="N11" s="158">
        <v>4.7660311958405543</v>
      </c>
      <c r="O11" s="159">
        <v>11.438230736723483</v>
      </c>
      <c r="P11" s="159">
        <v>15.804231455518735</v>
      </c>
      <c r="Q11" s="159">
        <v>14.358803247692137</v>
      </c>
      <c r="R11" s="154">
        <v>12.2</v>
      </c>
      <c r="S11" s="158">
        <v>23.085284280936456</v>
      </c>
      <c r="T11" s="159">
        <v>23.553184610410604</v>
      </c>
      <c r="U11" s="159">
        <v>24.185113546815675</v>
      </c>
      <c r="V11" s="159">
        <v>19.830303030303032</v>
      </c>
      <c r="W11" s="154">
        <v>22.7</v>
      </c>
      <c r="X11" s="158">
        <v>19.592927631578945</v>
      </c>
      <c r="Y11" s="159">
        <v>21.168346134874216</v>
      </c>
      <c r="Z11" s="159">
        <v>14.488935721812435</v>
      </c>
      <c r="AA11" s="159">
        <v>18.489487949600761</v>
      </c>
      <c r="AB11" s="154">
        <v>18.600000000000001</v>
      </c>
      <c r="AC11" s="158">
        <v>9.6999999999999993</v>
      </c>
      <c r="AD11" s="11"/>
    </row>
    <row r="12" spans="2:30">
      <c r="B12" s="1" t="s">
        <v>3</v>
      </c>
      <c r="C12" s="1" t="s">
        <v>6</v>
      </c>
      <c r="D12" s="136">
        <v>694</v>
      </c>
      <c r="E12" s="137">
        <v>259</v>
      </c>
      <c r="F12" s="137">
        <v>-347</v>
      </c>
      <c r="G12" s="137">
        <v>333</v>
      </c>
      <c r="H12" s="147">
        <v>939</v>
      </c>
      <c r="I12" s="129">
        <v>-655</v>
      </c>
      <c r="J12" s="130">
        <v>372</v>
      </c>
      <c r="K12" s="130">
        <v>441</v>
      </c>
      <c r="L12" s="130">
        <v>488</v>
      </c>
      <c r="M12" s="147">
        <v>647</v>
      </c>
      <c r="N12" s="129">
        <v>283</v>
      </c>
      <c r="O12" s="130">
        <v>944</v>
      </c>
      <c r="P12" s="130">
        <v>1199</v>
      </c>
      <c r="Q12" s="130">
        <v>1391</v>
      </c>
      <c r="R12" s="147">
        <v>3818</v>
      </c>
      <c r="S12" s="129">
        <v>2716</v>
      </c>
      <c r="T12" s="130">
        <v>2991</v>
      </c>
      <c r="U12" s="130">
        <v>3379</v>
      </c>
      <c r="V12" s="130">
        <v>2637</v>
      </c>
      <c r="W12" s="147">
        <v>11724</v>
      </c>
      <c r="X12" s="129">
        <v>3223</v>
      </c>
      <c r="Y12" s="130">
        <v>3266</v>
      </c>
      <c r="Z12" s="130">
        <v>1172</v>
      </c>
      <c r="AA12" s="130">
        <v>2543</v>
      </c>
      <c r="AB12" s="147">
        <v>10206</v>
      </c>
      <c r="AC12" s="129">
        <v>1139</v>
      </c>
      <c r="AD12" s="11"/>
    </row>
    <row r="13" spans="2:30">
      <c r="B13" s="1" t="s">
        <v>19</v>
      </c>
      <c r="C13" s="1" t="s">
        <v>128</v>
      </c>
      <c r="D13" s="152">
        <v>9.1171833946400422</v>
      </c>
      <c r="E13" s="153">
        <v>3.3827738745771532</v>
      </c>
      <c r="F13" s="153" t="s">
        <v>114</v>
      </c>
      <c r="G13" s="153">
        <v>4.8045015149329098</v>
      </c>
      <c r="H13" s="154">
        <v>3.3</v>
      </c>
      <c r="I13" s="152" t="s">
        <v>114</v>
      </c>
      <c r="J13" s="153">
        <v>5.3835021707670041</v>
      </c>
      <c r="K13" s="159">
        <v>6.1592178770949717</v>
      </c>
      <c r="L13" s="159">
        <v>7.5766966222497683</v>
      </c>
      <c r="M13" s="154">
        <v>2.6</v>
      </c>
      <c r="N13" s="158">
        <v>4.9046793760831893</v>
      </c>
      <c r="O13" s="159">
        <v>13.297647555993802</v>
      </c>
      <c r="P13" s="159">
        <v>15.294417537598775</v>
      </c>
      <c r="Q13" s="159">
        <v>15.471026582137693</v>
      </c>
      <c r="R13" s="154">
        <v>12.9</v>
      </c>
      <c r="S13" s="158">
        <v>22.709030100334449</v>
      </c>
      <c r="T13" s="159">
        <v>24.175557710960234</v>
      </c>
      <c r="U13" s="159">
        <v>24.213768894619957</v>
      </c>
      <c r="V13" s="159">
        <v>21.309090909090909</v>
      </c>
      <c r="W13" s="154">
        <v>23.1</v>
      </c>
      <c r="X13" s="158">
        <v>22.087445175438596</v>
      </c>
      <c r="Y13" s="159">
        <v>23.021633429638502</v>
      </c>
      <c r="Z13" s="159">
        <v>10.291534949069197</v>
      </c>
      <c r="AA13" s="159">
        <v>18.635997362830562</v>
      </c>
      <c r="AB13" s="154">
        <v>19</v>
      </c>
      <c r="AC13" s="158">
        <v>12</v>
      </c>
      <c r="AD13" s="11"/>
    </row>
    <row r="14" spans="2:30">
      <c r="B14" s="1" t="s">
        <v>4</v>
      </c>
      <c r="C14" s="1" t="s">
        <v>7</v>
      </c>
      <c r="D14" s="136">
        <v>481</v>
      </c>
      <c r="E14" s="137">
        <v>400</v>
      </c>
      <c r="F14" s="137">
        <v>-341</v>
      </c>
      <c r="G14" s="137">
        <v>336</v>
      </c>
      <c r="H14" s="147">
        <v>877</v>
      </c>
      <c r="I14" s="129">
        <v>-498</v>
      </c>
      <c r="J14" s="130">
        <v>296</v>
      </c>
      <c r="K14" s="130">
        <v>280</v>
      </c>
      <c r="L14" s="130">
        <v>289</v>
      </c>
      <c r="M14" s="147">
        <v>368</v>
      </c>
      <c r="N14" s="129">
        <v>206</v>
      </c>
      <c r="O14" s="130">
        <v>682</v>
      </c>
      <c r="P14" s="130">
        <v>882</v>
      </c>
      <c r="Q14" s="130">
        <v>891</v>
      </c>
      <c r="R14" s="147">
        <v>2663</v>
      </c>
      <c r="S14" s="129">
        <v>1978</v>
      </c>
      <c r="T14" s="130">
        <v>2166</v>
      </c>
      <c r="U14" s="130">
        <v>2471</v>
      </c>
      <c r="V14" s="130">
        <v>1513</v>
      </c>
      <c r="W14" s="147">
        <v>8129</v>
      </c>
      <c r="X14" s="129">
        <v>2357</v>
      </c>
      <c r="Y14" s="130">
        <v>2410</v>
      </c>
      <c r="Z14" s="130">
        <v>863</v>
      </c>
      <c r="AA14" s="130">
        <v>1715</v>
      </c>
      <c r="AB14" s="147">
        <v>7346</v>
      </c>
      <c r="AC14" s="129">
        <v>782</v>
      </c>
    </row>
    <row r="15" spans="2:30">
      <c r="B15" s="1" t="s">
        <v>10</v>
      </c>
      <c r="C15" s="1" t="s">
        <v>8</v>
      </c>
      <c r="D15" s="136">
        <v>41711</v>
      </c>
      <c r="E15" s="137">
        <v>42508</v>
      </c>
      <c r="F15" s="137">
        <v>42888</v>
      </c>
      <c r="G15" s="137">
        <v>43968</v>
      </c>
      <c r="H15" s="147">
        <v>43968</v>
      </c>
      <c r="I15" s="129">
        <v>43389</v>
      </c>
      <c r="J15" s="130">
        <v>43011</v>
      </c>
      <c r="K15" s="130">
        <v>43563</v>
      </c>
      <c r="L15" s="130">
        <v>43124</v>
      </c>
      <c r="M15" s="147">
        <v>43124</v>
      </c>
      <c r="N15" s="129">
        <v>42567</v>
      </c>
      <c r="O15" s="130">
        <v>44742</v>
      </c>
      <c r="P15" s="130">
        <v>46808</v>
      </c>
      <c r="Q15" s="130">
        <v>51790</v>
      </c>
      <c r="R15" s="147">
        <v>51790</v>
      </c>
      <c r="S15" s="129">
        <v>56548</v>
      </c>
      <c r="T15" s="130">
        <v>60693</v>
      </c>
      <c r="U15" s="130">
        <v>66280</v>
      </c>
      <c r="V15" s="130">
        <v>71333</v>
      </c>
      <c r="W15" s="147">
        <v>71333</v>
      </c>
      <c r="X15" s="129">
        <v>73110</v>
      </c>
      <c r="Y15" s="130">
        <v>72563</v>
      </c>
      <c r="Z15" s="130">
        <v>71051</v>
      </c>
      <c r="AA15" s="130">
        <v>73468</v>
      </c>
      <c r="AB15" s="147">
        <v>73468</v>
      </c>
      <c r="AC15" s="129">
        <v>74399</v>
      </c>
    </row>
    <row r="16" spans="2:30">
      <c r="B16" s="1" t="s">
        <v>11</v>
      </c>
      <c r="C16" s="1" t="s">
        <v>9</v>
      </c>
      <c r="D16" s="136">
        <v>27759</v>
      </c>
      <c r="E16" s="137">
        <v>27992</v>
      </c>
      <c r="F16" s="137">
        <v>27115</v>
      </c>
      <c r="G16" s="137">
        <v>27722</v>
      </c>
      <c r="H16" s="147">
        <v>27722</v>
      </c>
      <c r="I16" s="129">
        <v>26478</v>
      </c>
      <c r="J16" s="130">
        <v>26829</v>
      </c>
      <c r="K16" s="130">
        <v>27758</v>
      </c>
      <c r="L16" s="130">
        <v>27017</v>
      </c>
      <c r="M16" s="147">
        <v>27017</v>
      </c>
      <c r="N16" s="129">
        <v>27081</v>
      </c>
      <c r="O16" s="130">
        <v>28114</v>
      </c>
      <c r="P16" s="130">
        <v>29603</v>
      </c>
      <c r="Q16" s="130">
        <v>31503</v>
      </c>
      <c r="R16" s="147">
        <v>31503</v>
      </c>
      <c r="S16" s="129">
        <v>33398</v>
      </c>
      <c r="T16" s="130">
        <v>35650</v>
      </c>
      <c r="U16" s="130">
        <v>38824</v>
      </c>
      <c r="V16" s="130">
        <v>41121</v>
      </c>
      <c r="W16" s="147">
        <v>41121</v>
      </c>
      <c r="X16" s="129">
        <v>43163</v>
      </c>
      <c r="Y16" s="130">
        <v>45306</v>
      </c>
      <c r="Z16" s="130">
        <v>45389</v>
      </c>
      <c r="AA16" s="130">
        <v>47623</v>
      </c>
      <c r="AB16" s="147">
        <v>47623</v>
      </c>
      <c r="AC16" s="129">
        <v>48677</v>
      </c>
    </row>
    <row r="17" spans="2:29">
      <c r="B17" s="1" t="s">
        <v>20</v>
      </c>
      <c r="C17" s="1" t="s">
        <v>157</v>
      </c>
      <c r="D17" s="152">
        <v>66.599999999999994</v>
      </c>
      <c r="E17" s="153">
        <v>65.900000000000006</v>
      </c>
      <c r="F17" s="153">
        <v>63</v>
      </c>
      <c r="G17" s="153">
        <v>62.8</v>
      </c>
      <c r="H17" s="154">
        <v>62.8</v>
      </c>
      <c r="I17" s="158">
        <v>60.8</v>
      </c>
      <c r="J17" s="159">
        <v>62.2</v>
      </c>
      <c r="K17" s="159">
        <v>63.5</v>
      </c>
      <c r="L17" s="159">
        <v>62.4</v>
      </c>
      <c r="M17" s="154">
        <v>62.4</v>
      </c>
      <c r="N17" s="158">
        <v>63.3</v>
      </c>
      <c r="O17" s="159">
        <v>62.2</v>
      </c>
      <c r="P17" s="159">
        <v>62.6</v>
      </c>
      <c r="Q17" s="159">
        <v>60.2</v>
      </c>
      <c r="R17" s="154">
        <v>60.2</v>
      </c>
      <c r="S17" s="158">
        <v>58.5</v>
      </c>
      <c r="T17" s="159">
        <v>58.2</v>
      </c>
      <c r="U17" s="159">
        <v>58</v>
      </c>
      <c r="V17" s="159">
        <v>57.1</v>
      </c>
      <c r="W17" s="154">
        <v>57.1</v>
      </c>
      <c r="X17" s="158">
        <v>58.5</v>
      </c>
      <c r="Y17" s="159">
        <v>61.9</v>
      </c>
      <c r="Z17" s="159">
        <v>63.3</v>
      </c>
      <c r="AA17" s="159">
        <v>64.3</v>
      </c>
      <c r="AB17" s="154">
        <v>64.3</v>
      </c>
      <c r="AC17" s="158">
        <v>65.400000000000006</v>
      </c>
    </row>
    <row r="18" spans="2:29">
      <c r="B18" s="1" t="s">
        <v>21</v>
      </c>
      <c r="C18" s="1" t="s">
        <v>22</v>
      </c>
      <c r="D18" s="152" t="s">
        <v>114</v>
      </c>
      <c r="E18" s="153" t="s">
        <v>114</v>
      </c>
      <c r="F18" s="153" t="s">
        <v>114</v>
      </c>
      <c r="G18" s="153" t="s">
        <v>114</v>
      </c>
      <c r="H18" s="161">
        <v>3.2</v>
      </c>
      <c r="I18" s="152" t="s">
        <v>114</v>
      </c>
      <c r="J18" s="153" t="s">
        <v>114</v>
      </c>
      <c r="K18" s="153" t="s">
        <v>114</v>
      </c>
      <c r="L18" s="153" t="s">
        <v>114</v>
      </c>
      <c r="M18" s="161">
        <v>1.4</v>
      </c>
      <c r="N18" s="152" t="s">
        <v>114</v>
      </c>
      <c r="O18" s="153" t="s">
        <v>114</v>
      </c>
      <c r="P18" s="153" t="s">
        <v>114</v>
      </c>
      <c r="Q18" s="153" t="s">
        <v>114</v>
      </c>
      <c r="R18" s="161">
        <v>9.1999999999999993</v>
      </c>
      <c r="S18" s="152" t="s">
        <v>114</v>
      </c>
      <c r="T18" s="153" t="s">
        <v>114</v>
      </c>
      <c r="U18" s="153" t="s">
        <v>114</v>
      </c>
      <c r="V18" s="153" t="s">
        <v>114</v>
      </c>
      <c r="W18" s="161">
        <v>22.6</v>
      </c>
      <c r="X18" s="152" t="s">
        <v>114</v>
      </c>
      <c r="Y18" s="153" t="s">
        <v>114</v>
      </c>
      <c r="Z18" s="153" t="s">
        <v>114</v>
      </c>
      <c r="AA18" s="153" t="s">
        <v>114</v>
      </c>
      <c r="AB18" s="161">
        <v>16.7</v>
      </c>
      <c r="AC18" s="152" t="s">
        <v>114</v>
      </c>
    </row>
    <row r="19" spans="2:29">
      <c r="B19" s="1" t="s">
        <v>23</v>
      </c>
      <c r="C19" s="1" t="s">
        <v>155</v>
      </c>
      <c r="D19" s="155" t="s">
        <v>114</v>
      </c>
      <c r="E19" s="156" t="s">
        <v>114</v>
      </c>
      <c r="F19" s="156" t="s">
        <v>114</v>
      </c>
      <c r="G19" s="156" t="s">
        <v>114</v>
      </c>
      <c r="H19" s="157">
        <v>35.090000000000003</v>
      </c>
      <c r="I19" s="155" t="s">
        <v>114</v>
      </c>
      <c r="J19" s="156" t="s">
        <v>114</v>
      </c>
      <c r="K19" s="156" t="s">
        <v>114</v>
      </c>
      <c r="L19" s="156" t="s">
        <v>114</v>
      </c>
      <c r="M19" s="157">
        <v>14.75</v>
      </c>
      <c r="N19" s="155" t="s">
        <v>114</v>
      </c>
      <c r="O19" s="156" t="s">
        <v>114</v>
      </c>
      <c r="P19" s="156" t="s">
        <v>114</v>
      </c>
      <c r="Q19" s="156" t="s">
        <v>114</v>
      </c>
      <c r="R19" s="157">
        <v>106.49</v>
      </c>
      <c r="S19" s="155" t="s">
        <v>114</v>
      </c>
      <c r="T19" s="156" t="s">
        <v>114</v>
      </c>
      <c r="U19" s="156" t="s">
        <v>114</v>
      </c>
      <c r="V19" s="156" t="s">
        <v>114</v>
      </c>
      <c r="W19" s="157">
        <v>325.08</v>
      </c>
      <c r="X19" s="155" t="s">
        <v>114</v>
      </c>
      <c r="Y19" s="156" t="s">
        <v>114</v>
      </c>
      <c r="Z19" s="156" t="s">
        <v>114</v>
      </c>
      <c r="AA19" s="156" t="s">
        <v>114</v>
      </c>
      <c r="AB19" s="157">
        <v>293.69</v>
      </c>
      <c r="AC19" s="152" t="s">
        <v>114</v>
      </c>
    </row>
    <row r="20" spans="2:29">
      <c r="B20" s="1" t="s">
        <v>24</v>
      </c>
      <c r="C20" s="1" t="s">
        <v>25</v>
      </c>
      <c r="D20" s="155" t="s">
        <v>114</v>
      </c>
      <c r="E20" s="156" t="s">
        <v>114</v>
      </c>
      <c r="F20" s="156" t="s">
        <v>114</v>
      </c>
      <c r="G20" s="156">
        <v>16</v>
      </c>
      <c r="H20" s="157">
        <v>16</v>
      </c>
      <c r="I20" s="155" t="s">
        <v>114</v>
      </c>
      <c r="J20" s="156" t="s">
        <v>114</v>
      </c>
      <c r="K20" s="156" t="s">
        <v>114</v>
      </c>
      <c r="L20" s="156">
        <v>16</v>
      </c>
      <c r="M20" s="157">
        <v>16</v>
      </c>
      <c r="N20" s="155" t="s">
        <v>114</v>
      </c>
      <c r="O20" s="156" t="s">
        <v>114</v>
      </c>
      <c r="P20" s="156" t="s">
        <v>114</v>
      </c>
      <c r="Q20" s="156">
        <v>16</v>
      </c>
      <c r="R20" s="157">
        <v>16</v>
      </c>
      <c r="S20" s="155" t="s">
        <v>114</v>
      </c>
      <c r="T20" s="156" t="s">
        <v>114</v>
      </c>
      <c r="U20" s="156" t="s">
        <v>114</v>
      </c>
      <c r="V20" s="156">
        <v>50</v>
      </c>
      <c r="W20" s="157">
        <v>50</v>
      </c>
      <c r="X20" s="155" t="s">
        <v>114</v>
      </c>
      <c r="Y20" s="156" t="s">
        <v>114</v>
      </c>
      <c r="Z20" s="156" t="s">
        <v>114</v>
      </c>
      <c r="AA20" s="156">
        <v>40</v>
      </c>
      <c r="AB20" s="157">
        <v>40</v>
      </c>
      <c r="AC20" s="152" t="s">
        <v>114</v>
      </c>
    </row>
    <row r="21" spans="2:29">
      <c r="B21" s="1" t="s">
        <v>27</v>
      </c>
      <c r="C21" s="1" t="s">
        <v>26</v>
      </c>
      <c r="D21" s="152" t="s">
        <v>114</v>
      </c>
      <c r="E21" s="153" t="s">
        <v>114</v>
      </c>
      <c r="F21" s="153" t="s">
        <v>114</v>
      </c>
      <c r="G21" s="153" t="s">
        <v>114</v>
      </c>
      <c r="H21" s="160">
        <v>45.6</v>
      </c>
      <c r="I21" s="152" t="s">
        <v>114</v>
      </c>
      <c r="J21" s="153" t="s">
        <v>114</v>
      </c>
      <c r="K21" s="153" t="s">
        <v>114</v>
      </c>
      <c r="L21" s="153" t="s">
        <v>114</v>
      </c>
      <c r="M21" s="160">
        <v>108.5</v>
      </c>
      <c r="N21" s="152" t="s">
        <v>114</v>
      </c>
      <c r="O21" s="153" t="s">
        <v>114</v>
      </c>
      <c r="P21" s="153" t="s">
        <v>114</v>
      </c>
      <c r="Q21" s="153" t="s">
        <v>114</v>
      </c>
      <c r="R21" s="160">
        <v>15</v>
      </c>
      <c r="S21" s="152" t="s">
        <v>114</v>
      </c>
      <c r="T21" s="153" t="s">
        <v>114</v>
      </c>
      <c r="U21" s="153" t="s">
        <v>114</v>
      </c>
      <c r="V21" s="153" t="s">
        <v>114</v>
      </c>
      <c r="W21" s="160">
        <v>15.4</v>
      </c>
      <c r="X21" s="152" t="s">
        <v>114</v>
      </c>
      <c r="Y21" s="153" t="s">
        <v>114</v>
      </c>
      <c r="Z21" s="153" t="s">
        <v>114</v>
      </c>
      <c r="AA21" s="153" t="s">
        <v>114</v>
      </c>
      <c r="AB21" s="160">
        <v>13.6</v>
      </c>
      <c r="AC21" s="152" t="s">
        <v>114</v>
      </c>
    </row>
    <row r="22" spans="2:29">
      <c r="D22" s="83"/>
      <c r="E22" s="81"/>
      <c r="F22" s="81"/>
      <c r="G22" s="81"/>
      <c r="H22" s="146"/>
      <c r="I22" s="83"/>
      <c r="J22" s="81"/>
      <c r="K22" s="81"/>
      <c r="L22" s="81"/>
      <c r="M22" s="146"/>
      <c r="N22" s="83"/>
      <c r="O22" s="81"/>
      <c r="P22" s="81"/>
      <c r="Q22" s="81"/>
      <c r="R22" s="146"/>
      <c r="S22" s="83"/>
      <c r="T22" s="81"/>
      <c r="U22" s="81"/>
      <c r="V22" s="81"/>
      <c r="W22" s="146"/>
      <c r="X22" s="83"/>
      <c r="Y22" s="81"/>
      <c r="Z22" s="81"/>
      <c r="AA22" s="81"/>
      <c r="AB22" s="146"/>
      <c r="AC22" s="129"/>
    </row>
    <row r="23" spans="2:29">
      <c r="B23" s="12" t="s">
        <v>62</v>
      </c>
      <c r="C23" s="12" t="s">
        <v>99</v>
      </c>
      <c r="D23" s="131"/>
      <c r="E23" s="132"/>
      <c r="F23" s="132"/>
      <c r="G23" s="132"/>
      <c r="H23" s="149"/>
      <c r="I23" s="131"/>
      <c r="J23" s="132"/>
      <c r="K23" s="132"/>
      <c r="L23" s="132"/>
      <c r="M23" s="149"/>
      <c r="N23" s="131"/>
      <c r="O23" s="132"/>
      <c r="P23" s="132"/>
      <c r="Q23" s="132"/>
      <c r="R23" s="149"/>
      <c r="S23" s="131"/>
      <c r="T23" s="132"/>
      <c r="U23" s="132"/>
      <c r="V23" s="132"/>
      <c r="W23" s="149"/>
      <c r="X23" s="131"/>
      <c r="Y23" s="132"/>
      <c r="Z23" s="132"/>
      <c r="AA23" s="132"/>
      <c r="AB23" s="149"/>
      <c r="AC23" s="131"/>
    </row>
    <row r="24" spans="2:29">
      <c r="B24" s="10" t="s">
        <v>58</v>
      </c>
      <c r="C24" s="10" t="s">
        <v>97</v>
      </c>
      <c r="D24" s="133">
        <v>7727</v>
      </c>
      <c r="E24" s="134">
        <v>6910</v>
      </c>
      <c r="F24" s="134">
        <v>5920</v>
      </c>
      <c r="G24" s="134">
        <v>5324</v>
      </c>
      <c r="H24" s="151">
        <v>25882</v>
      </c>
      <c r="I24" s="133">
        <v>6015</v>
      </c>
      <c r="J24" s="134">
        <v>6716</v>
      </c>
      <c r="K24" s="134">
        <v>6524</v>
      </c>
      <c r="L24" s="134">
        <v>8442</v>
      </c>
      <c r="M24" s="151">
        <v>27699</v>
      </c>
      <c r="N24" s="133">
        <v>5815</v>
      </c>
      <c r="O24" s="134">
        <v>7407</v>
      </c>
      <c r="P24" s="134">
        <v>14063</v>
      </c>
      <c r="Q24" s="134">
        <v>13640</v>
      </c>
      <c r="R24" s="151">
        <v>40927</v>
      </c>
      <c r="S24" s="133">
        <v>18369</v>
      </c>
      <c r="T24" s="134">
        <v>20557</v>
      </c>
      <c r="U24" s="134">
        <v>14801</v>
      </c>
      <c r="V24" s="134">
        <v>12551</v>
      </c>
      <c r="W24" s="151">
        <v>66279</v>
      </c>
      <c r="X24" s="133">
        <v>13861</v>
      </c>
      <c r="Y24" s="134">
        <v>11403</v>
      </c>
      <c r="Z24" s="134">
        <v>10095</v>
      </c>
      <c r="AA24" s="134">
        <v>8342</v>
      </c>
      <c r="AB24" s="151">
        <v>43701</v>
      </c>
      <c r="AC24" s="135">
        <v>11743</v>
      </c>
    </row>
    <row r="25" spans="2:29">
      <c r="B25" s="17" t="s">
        <v>29</v>
      </c>
      <c r="C25" s="17" t="s">
        <v>118</v>
      </c>
      <c r="D25" s="136">
        <v>1821</v>
      </c>
      <c r="E25" s="137">
        <v>1728</v>
      </c>
      <c r="F25" s="137">
        <v>1250</v>
      </c>
      <c r="G25" s="137">
        <v>1157</v>
      </c>
      <c r="H25" s="148">
        <v>5957</v>
      </c>
      <c r="I25" s="136">
        <v>1687</v>
      </c>
      <c r="J25" s="137">
        <v>1674</v>
      </c>
      <c r="K25" s="137">
        <v>1450</v>
      </c>
      <c r="L25" s="137">
        <v>1893</v>
      </c>
      <c r="M25" s="148">
        <v>6705</v>
      </c>
      <c r="N25" s="136">
        <v>1330</v>
      </c>
      <c r="O25" s="137">
        <v>1539</v>
      </c>
      <c r="P25" s="137">
        <v>3310</v>
      </c>
      <c r="Q25" s="137">
        <v>2679</v>
      </c>
      <c r="R25" s="148">
        <v>8860</v>
      </c>
      <c r="S25" s="136">
        <v>3850</v>
      </c>
      <c r="T25" s="137">
        <v>4702</v>
      </c>
      <c r="U25" s="137">
        <v>3985</v>
      </c>
      <c r="V25" s="137">
        <v>3512</v>
      </c>
      <c r="W25" s="148">
        <v>16050</v>
      </c>
      <c r="X25" s="136">
        <v>2871</v>
      </c>
      <c r="Y25" s="137">
        <v>2411</v>
      </c>
      <c r="Z25" s="137">
        <v>2587</v>
      </c>
      <c r="AA25" s="137">
        <v>2273</v>
      </c>
      <c r="AB25" s="148">
        <v>10143</v>
      </c>
      <c r="AC25" s="129">
        <v>2834</v>
      </c>
    </row>
    <row r="26" spans="2:29">
      <c r="B26" s="2" t="s">
        <v>30</v>
      </c>
      <c r="C26" s="2" t="s">
        <v>139</v>
      </c>
      <c r="D26" s="136">
        <v>4050</v>
      </c>
      <c r="E26" s="137">
        <v>3126</v>
      </c>
      <c r="F26" s="137">
        <v>2149</v>
      </c>
      <c r="G26" s="137">
        <v>1931</v>
      </c>
      <c r="H26" s="148">
        <v>11257</v>
      </c>
      <c r="I26" s="136">
        <v>2533</v>
      </c>
      <c r="J26" s="137">
        <v>2785</v>
      </c>
      <c r="K26" s="137">
        <v>2993</v>
      </c>
      <c r="L26" s="137">
        <v>3558</v>
      </c>
      <c r="M26" s="148">
        <v>11871</v>
      </c>
      <c r="N26" s="136">
        <v>2071</v>
      </c>
      <c r="O26" s="137">
        <v>2561</v>
      </c>
      <c r="P26" s="137">
        <v>7814</v>
      </c>
      <c r="Q26" s="137">
        <v>6263</v>
      </c>
      <c r="R26" s="148">
        <v>18710</v>
      </c>
      <c r="S26" s="136">
        <v>9862</v>
      </c>
      <c r="T26" s="137">
        <v>10096</v>
      </c>
      <c r="U26" s="137">
        <v>7546</v>
      </c>
      <c r="V26" s="137">
        <v>5900</v>
      </c>
      <c r="W26" s="148">
        <v>33406</v>
      </c>
      <c r="X26" s="136">
        <v>6646</v>
      </c>
      <c r="Y26" s="137">
        <v>5074</v>
      </c>
      <c r="Z26" s="137">
        <v>4648</v>
      </c>
      <c r="AA26" s="137">
        <v>3638</v>
      </c>
      <c r="AB26" s="148">
        <v>20007</v>
      </c>
      <c r="AC26" s="129">
        <v>6099</v>
      </c>
    </row>
    <row r="27" spans="2:29">
      <c r="B27" s="2" t="s">
        <v>31</v>
      </c>
      <c r="C27" s="2" t="s">
        <v>137</v>
      </c>
      <c r="D27" s="136">
        <v>180</v>
      </c>
      <c r="E27" s="137">
        <v>88</v>
      </c>
      <c r="F27" s="137">
        <v>143</v>
      </c>
      <c r="G27" s="137">
        <v>-40</v>
      </c>
      <c r="H27" s="148">
        <v>371</v>
      </c>
      <c r="I27" s="136">
        <v>40</v>
      </c>
      <c r="J27" s="137">
        <v>245</v>
      </c>
      <c r="K27" s="137">
        <v>254</v>
      </c>
      <c r="L27" s="137">
        <v>596</v>
      </c>
      <c r="M27" s="148">
        <v>1137</v>
      </c>
      <c r="N27" s="136">
        <v>207</v>
      </c>
      <c r="O27" s="137">
        <v>1049</v>
      </c>
      <c r="P27" s="137">
        <v>604</v>
      </c>
      <c r="Q27" s="137">
        <v>2035</v>
      </c>
      <c r="R27" s="148">
        <v>3895</v>
      </c>
      <c r="S27" s="136">
        <v>1951</v>
      </c>
      <c r="T27" s="137">
        <v>2402</v>
      </c>
      <c r="U27" s="137">
        <v>513</v>
      </c>
      <c r="V27" s="137">
        <v>780</v>
      </c>
      <c r="W27" s="148">
        <v>5647</v>
      </c>
      <c r="X27" s="136">
        <v>862</v>
      </c>
      <c r="Y27" s="137">
        <v>306</v>
      </c>
      <c r="Z27" s="137">
        <v>121</v>
      </c>
      <c r="AA27" s="137">
        <v>182</v>
      </c>
      <c r="AB27" s="148">
        <v>1472</v>
      </c>
      <c r="AC27" s="129">
        <v>124</v>
      </c>
    </row>
    <row r="28" spans="2:29">
      <c r="B28" s="2" t="s">
        <v>40</v>
      </c>
      <c r="C28" s="2" t="s">
        <v>147</v>
      </c>
      <c r="D28" s="136">
        <v>1310</v>
      </c>
      <c r="E28" s="137">
        <v>1244</v>
      </c>
      <c r="F28" s="137">
        <v>1363</v>
      </c>
      <c r="G28" s="137">
        <v>1337</v>
      </c>
      <c r="H28" s="148">
        <v>5255</v>
      </c>
      <c r="I28" s="136">
        <v>1173</v>
      </c>
      <c r="J28" s="137">
        <v>1277</v>
      </c>
      <c r="K28" s="137">
        <v>1204</v>
      </c>
      <c r="L28" s="137">
        <v>1511</v>
      </c>
      <c r="M28" s="148">
        <v>5166</v>
      </c>
      <c r="N28" s="136">
        <v>1461</v>
      </c>
      <c r="O28" s="137">
        <v>1441</v>
      </c>
      <c r="P28" s="137">
        <v>1446</v>
      </c>
      <c r="Q28" s="137">
        <v>1632</v>
      </c>
      <c r="R28" s="148">
        <v>5982</v>
      </c>
      <c r="S28" s="136">
        <v>1566</v>
      </c>
      <c r="T28" s="137">
        <v>1941</v>
      </c>
      <c r="U28" s="137">
        <v>1824</v>
      </c>
      <c r="V28" s="137">
        <v>1474</v>
      </c>
      <c r="W28" s="148">
        <v>6806</v>
      </c>
      <c r="X28" s="136">
        <v>2010</v>
      </c>
      <c r="Y28" s="137">
        <v>1889</v>
      </c>
      <c r="Z28" s="137">
        <v>1780</v>
      </c>
      <c r="AA28" s="137">
        <v>1387</v>
      </c>
      <c r="AB28" s="148">
        <v>7067</v>
      </c>
      <c r="AC28" s="129">
        <v>1554</v>
      </c>
    </row>
    <row r="29" spans="2:29">
      <c r="B29" s="2" t="s">
        <v>32</v>
      </c>
      <c r="C29" s="2" t="s">
        <v>131</v>
      </c>
      <c r="D29" s="136">
        <v>364</v>
      </c>
      <c r="E29" s="137">
        <v>415</v>
      </c>
      <c r="F29" s="137">
        <v>402</v>
      </c>
      <c r="G29" s="137">
        <v>417</v>
      </c>
      <c r="H29" s="148">
        <v>1599</v>
      </c>
      <c r="I29" s="136">
        <v>412</v>
      </c>
      <c r="J29" s="137">
        <v>391</v>
      </c>
      <c r="K29" s="137">
        <v>408</v>
      </c>
      <c r="L29" s="137">
        <v>406</v>
      </c>
      <c r="M29" s="148">
        <v>1618</v>
      </c>
      <c r="N29" s="136">
        <v>411</v>
      </c>
      <c r="O29" s="137">
        <v>466</v>
      </c>
      <c r="P29" s="137">
        <v>466</v>
      </c>
      <c r="Q29" s="137">
        <v>487</v>
      </c>
      <c r="R29" s="148">
        <v>1832</v>
      </c>
      <c r="S29" s="136">
        <v>463</v>
      </c>
      <c r="T29" s="137">
        <v>453</v>
      </c>
      <c r="U29" s="137">
        <v>391</v>
      </c>
      <c r="V29" s="137">
        <v>432</v>
      </c>
      <c r="W29" s="148">
        <v>1740</v>
      </c>
      <c r="X29" s="136">
        <v>421</v>
      </c>
      <c r="Y29" s="137">
        <v>500</v>
      </c>
      <c r="Z29" s="137">
        <v>518</v>
      </c>
      <c r="AA29" s="137">
        <v>546</v>
      </c>
      <c r="AB29" s="148">
        <v>1987</v>
      </c>
      <c r="AC29" s="129">
        <v>551</v>
      </c>
    </row>
    <row r="30" spans="2:29">
      <c r="B30" s="2" t="s">
        <v>33</v>
      </c>
      <c r="C30" s="2" t="s">
        <v>135</v>
      </c>
      <c r="D30" s="136" t="s">
        <v>114</v>
      </c>
      <c r="E30" s="137">
        <v>307</v>
      </c>
      <c r="F30" s="137">
        <v>610</v>
      </c>
      <c r="G30" s="137">
        <v>522</v>
      </c>
      <c r="H30" s="148">
        <v>1441</v>
      </c>
      <c r="I30" s="136">
        <v>168</v>
      </c>
      <c r="J30" s="137">
        <v>341</v>
      </c>
      <c r="K30" s="137">
        <v>213</v>
      </c>
      <c r="L30" s="137">
        <v>476</v>
      </c>
      <c r="M30" s="148">
        <v>1199</v>
      </c>
      <c r="N30" s="136">
        <v>333</v>
      </c>
      <c r="O30" s="137">
        <v>348</v>
      </c>
      <c r="P30" s="137">
        <v>421</v>
      </c>
      <c r="Q30" s="137">
        <v>542</v>
      </c>
      <c r="R30" s="148">
        <v>1645</v>
      </c>
      <c r="S30" s="136">
        <v>674</v>
      </c>
      <c r="T30" s="137">
        <v>960</v>
      </c>
      <c r="U30" s="137">
        <v>541</v>
      </c>
      <c r="V30" s="137">
        <v>451</v>
      </c>
      <c r="W30" s="148">
        <v>2627</v>
      </c>
      <c r="X30" s="136">
        <v>1049</v>
      </c>
      <c r="Y30" s="137">
        <v>1221</v>
      </c>
      <c r="Z30" s="137">
        <v>439</v>
      </c>
      <c r="AA30" s="137">
        <v>314</v>
      </c>
      <c r="AB30" s="148">
        <v>3024</v>
      </c>
      <c r="AC30" s="129">
        <v>577</v>
      </c>
    </row>
    <row r="31" spans="2:29">
      <c r="D31" s="129"/>
      <c r="E31" s="130"/>
      <c r="F31" s="130"/>
      <c r="G31" s="130"/>
      <c r="H31" s="147"/>
      <c r="I31" s="129"/>
      <c r="J31" s="130"/>
      <c r="K31" s="130"/>
      <c r="L31" s="130"/>
      <c r="M31" s="147"/>
      <c r="N31" s="129"/>
      <c r="O31" s="130"/>
      <c r="P31" s="130"/>
      <c r="Q31" s="130"/>
      <c r="R31" s="147"/>
      <c r="S31" s="129"/>
      <c r="T31" s="130"/>
      <c r="U31" s="130"/>
      <c r="V31" s="130"/>
      <c r="W31" s="147"/>
      <c r="X31" s="129"/>
      <c r="Y31" s="130"/>
      <c r="Z31" s="130"/>
      <c r="AA31" s="130"/>
      <c r="AB31" s="147"/>
      <c r="AC31" s="129"/>
    </row>
    <row r="32" spans="2:29">
      <c r="B32" s="10" t="s">
        <v>60</v>
      </c>
      <c r="C32" s="10" t="s">
        <v>98</v>
      </c>
      <c r="D32" s="133">
        <v>7727</v>
      </c>
      <c r="E32" s="134">
        <v>6910</v>
      </c>
      <c r="F32" s="134">
        <v>5920</v>
      </c>
      <c r="G32" s="134">
        <v>5324</v>
      </c>
      <c r="H32" s="151">
        <v>25882</v>
      </c>
      <c r="I32" s="133">
        <v>6015</v>
      </c>
      <c r="J32" s="134">
        <v>6716</v>
      </c>
      <c r="K32" s="134">
        <v>6524</v>
      </c>
      <c r="L32" s="134">
        <v>8442</v>
      </c>
      <c r="M32" s="151">
        <v>27699</v>
      </c>
      <c r="N32" s="133">
        <v>5815</v>
      </c>
      <c r="O32" s="134">
        <v>7407</v>
      </c>
      <c r="P32" s="134">
        <v>14063</v>
      </c>
      <c r="Q32" s="134">
        <v>13640</v>
      </c>
      <c r="R32" s="151">
        <v>40927</v>
      </c>
      <c r="S32" s="133">
        <v>18369</v>
      </c>
      <c r="T32" s="134">
        <v>20557</v>
      </c>
      <c r="U32" s="134">
        <v>14801</v>
      </c>
      <c r="V32" s="134">
        <v>12551</v>
      </c>
      <c r="W32" s="151">
        <v>66279</v>
      </c>
      <c r="X32" s="133">
        <v>13861</v>
      </c>
      <c r="Y32" s="134">
        <v>11403</v>
      </c>
      <c r="Z32" s="134">
        <v>10095</v>
      </c>
      <c r="AA32" s="134">
        <v>8342</v>
      </c>
      <c r="AB32" s="151">
        <v>43701</v>
      </c>
      <c r="AC32" s="135">
        <v>11743</v>
      </c>
    </row>
    <row r="33" spans="2:29">
      <c r="B33" s="2" t="s">
        <v>43</v>
      </c>
      <c r="C33" s="2" t="s">
        <v>50</v>
      </c>
      <c r="D33" s="83">
        <v>1141</v>
      </c>
      <c r="E33" s="81">
        <v>878</v>
      </c>
      <c r="F33" s="81">
        <v>1418</v>
      </c>
      <c r="G33" s="81">
        <v>1091</v>
      </c>
      <c r="H33" s="146">
        <v>4530</v>
      </c>
      <c r="I33" s="83">
        <v>1006</v>
      </c>
      <c r="J33" s="81">
        <v>998</v>
      </c>
      <c r="K33" s="81">
        <v>848</v>
      </c>
      <c r="L33" s="81">
        <v>1008</v>
      </c>
      <c r="M33" s="146">
        <v>3863</v>
      </c>
      <c r="N33" s="83">
        <v>1013</v>
      </c>
      <c r="O33" s="81">
        <v>1185</v>
      </c>
      <c r="P33" s="81">
        <v>1200</v>
      </c>
      <c r="Q33" s="81">
        <v>1113</v>
      </c>
      <c r="R33" s="146">
        <v>4513</v>
      </c>
      <c r="S33" s="83">
        <v>1571</v>
      </c>
      <c r="T33" s="81">
        <v>2452</v>
      </c>
      <c r="U33" s="81">
        <v>1323</v>
      </c>
      <c r="V33" s="81">
        <v>1458</v>
      </c>
      <c r="W33" s="146">
        <v>6807</v>
      </c>
      <c r="X33" s="83">
        <v>2772</v>
      </c>
      <c r="Y33" s="81">
        <v>2563</v>
      </c>
      <c r="Z33" s="81">
        <v>1556</v>
      </c>
      <c r="AA33" s="81">
        <v>1395</v>
      </c>
      <c r="AB33" s="146">
        <v>8288</v>
      </c>
      <c r="AC33" s="129">
        <v>1852</v>
      </c>
    </row>
    <row r="34" spans="2:29">
      <c r="B34" s="2" t="s">
        <v>140</v>
      </c>
      <c r="C34" s="2" t="s">
        <v>51</v>
      </c>
      <c r="D34" s="83">
        <v>2011</v>
      </c>
      <c r="E34" s="81">
        <v>1095</v>
      </c>
      <c r="F34" s="81">
        <v>1635</v>
      </c>
      <c r="G34" s="81">
        <v>1222</v>
      </c>
      <c r="H34" s="146">
        <v>5964</v>
      </c>
      <c r="I34" s="83">
        <v>1771</v>
      </c>
      <c r="J34" s="81">
        <v>1830</v>
      </c>
      <c r="K34" s="81">
        <v>1363</v>
      </c>
      <c r="L34" s="81">
        <v>1297</v>
      </c>
      <c r="M34" s="146">
        <v>6263</v>
      </c>
      <c r="N34" s="83">
        <v>564</v>
      </c>
      <c r="O34" s="81">
        <v>1974</v>
      </c>
      <c r="P34" s="81">
        <v>3550</v>
      </c>
      <c r="Q34" s="81">
        <v>2457</v>
      </c>
      <c r="R34" s="146">
        <v>8547</v>
      </c>
      <c r="S34" s="83">
        <v>4298</v>
      </c>
      <c r="T34" s="81">
        <v>4152</v>
      </c>
      <c r="U34" s="81">
        <v>2669</v>
      </c>
      <c r="V34" s="81">
        <v>1731</v>
      </c>
      <c r="W34" s="146">
        <v>12852</v>
      </c>
      <c r="X34" s="83">
        <v>1462</v>
      </c>
      <c r="Y34" s="81">
        <v>2486</v>
      </c>
      <c r="Z34" s="81">
        <v>567</v>
      </c>
      <c r="AA34" s="81">
        <v>514</v>
      </c>
      <c r="AB34" s="146">
        <v>5031</v>
      </c>
      <c r="AC34" s="129">
        <v>1384</v>
      </c>
    </row>
    <row r="35" spans="2:29">
      <c r="B35" s="2" t="s">
        <v>45</v>
      </c>
      <c r="C35" s="2" t="s">
        <v>52</v>
      </c>
      <c r="D35" s="83">
        <v>751</v>
      </c>
      <c r="E35" s="81">
        <v>1320</v>
      </c>
      <c r="F35" s="81">
        <v>823</v>
      </c>
      <c r="G35" s="81">
        <v>1213</v>
      </c>
      <c r="H35" s="146">
        <v>4109</v>
      </c>
      <c r="I35" s="83">
        <v>291</v>
      </c>
      <c r="J35" s="81">
        <v>731</v>
      </c>
      <c r="K35" s="81">
        <v>1185</v>
      </c>
      <c r="L35" s="81">
        <v>1316</v>
      </c>
      <c r="M35" s="146">
        <v>3524</v>
      </c>
      <c r="N35" s="83">
        <v>1006</v>
      </c>
      <c r="O35" s="81">
        <v>932</v>
      </c>
      <c r="P35" s="81">
        <v>860</v>
      </c>
      <c r="Q35" s="81">
        <v>1224</v>
      </c>
      <c r="R35" s="146">
        <v>4023</v>
      </c>
      <c r="S35" s="83">
        <v>819</v>
      </c>
      <c r="T35" s="81">
        <v>1953</v>
      </c>
      <c r="U35" s="81">
        <v>1160</v>
      </c>
      <c r="V35" s="81">
        <v>1009</v>
      </c>
      <c r="W35" s="146">
        <v>4942</v>
      </c>
      <c r="X35" s="83">
        <v>1436</v>
      </c>
      <c r="Y35" s="81">
        <v>704</v>
      </c>
      <c r="Z35" s="81">
        <v>1448</v>
      </c>
      <c r="AA35" s="81">
        <v>258</v>
      </c>
      <c r="AB35" s="146">
        <v>3848</v>
      </c>
      <c r="AC35" s="129">
        <v>447</v>
      </c>
    </row>
    <row r="36" spans="2:29">
      <c r="B36" s="2" t="s">
        <v>46</v>
      </c>
      <c r="C36" s="2" t="s">
        <v>53</v>
      </c>
      <c r="D36" s="83">
        <v>2039</v>
      </c>
      <c r="E36" s="81">
        <v>1886</v>
      </c>
      <c r="F36" s="81">
        <v>1196</v>
      </c>
      <c r="G36" s="81">
        <v>849</v>
      </c>
      <c r="H36" s="146">
        <v>5972</v>
      </c>
      <c r="I36" s="83">
        <v>1889</v>
      </c>
      <c r="J36" s="81">
        <v>2215</v>
      </c>
      <c r="K36" s="81">
        <v>1994</v>
      </c>
      <c r="L36" s="81">
        <v>2438</v>
      </c>
      <c r="M36" s="146">
        <v>8537</v>
      </c>
      <c r="N36" s="83">
        <v>2056</v>
      </c>
      <c r="O36" s="81">
        <v>2514</v>
      </c>
      <c r="P36" s="81">
        <v>6529</v>
      </c>
      <c r="Q36" s="81">
        <v>6771</v>
      </c>
      <c r="R36" s="146">
        <v>17871</v>
      </c>
      <c r="S36" s="83">
        <v>9028</v>
      </c>
      <c r="T36" s="81">
        <v>8673</v>
      </c>
      <c r="U36" s="81">
        <v>5155</v>
      </c>
      <c r="V36" s="81">
        <v>4234</v>
      </c>
      <c r="W36" s="146">
        <v>27091</v>
      </c>
      <c r="X36" s="83">
        <v>4834</v>
      </c>
      <c r="Y36" s="81">
        <v>3352</v>
      </c>
      <c r="Z36" s="81">
        <v>2664</v>
      </c>
      <c r="AA36" s="81">
        <v>2813</v>
      </c>
      <c r="AB36" s="146">
        <v>13665</v>
      </c>
      <c r="AC36" s="129">
        <v>4658</v>
      </c>
    </row>
    <row r="37" spans="2:29">
      <c r="B37" s="2" t="s">
        <v>47</v>
      </c>
      <c r="C37" s="2" t="s">
        <v>54</v>
      </c>
      <c r="D37" s="83">
        <v>1304</v>
      </c>
      <c r="E37" s="81">
        <v>1229</v>
      </c>
      <c r="F37" s="81">
        <v>684</v>
      </c>
      <c r="G37" s="81">
        <v>734</v>
      </c>
      <c r="H37" s="146">
        <v>3953</v>
      </c>
      <c r="I37" s="83">
        <v>898</v>
      </c>
      <c r="J37" s="81">
        <v>676</v>
      </c>
      <c r="K37" s="81">
        <v>899</v>
      </c>
      <c r="L37" s="81">
        <v>1386</v>
      </c>
      <c r="M37" s="146">
        <v>3862</v>
      </c>
      <c r="N37" s="83">
        <v>594</v>
      </c>
      <c r="O37" s="81">
        <v>545</v>
      </c>
      <c r="P37" s="81">
        <v>1616</v>
      </c>
      <c r="Q37" s="81">
        <v>1723</v>
      </c>
      <c r="R37" s="146">
        <v>4479</v>
      </c>
      <c r="S37" s="83">
        <v>2056</v>
      </c>
      <c r="T37" s="81">
        <v>2989</v>
      </c>
      <c r="U37" s="81">
        <v>3691</v>
      </c>
      <c r="V37" s="81">
        <v>3351</v>
      </c>
      <c r="W37" s="146">
        <v>12088</v>
      </c>
      <c r="X37" s="83">
        <v>2779</v>
      </c>
      <c r="Y37" s="81">
        <v>2124</v>
      </c>
      <c r="Z37" s="81">
        <v>3429</v>
      </c>
      <c r="AA37" s="81">
        <v>2751</v>
      </c>
      <c r="AB37" s="146">
        <v>11085</v>
      </c>
      <c r="AC37" s="129">
        <v>2997</v>
      </c>
    </row>
    <row r="38" spans="2:29">
      <c r="B38" s="2" t="s">
        <v>48</v>
      </c>
      <c r="C38" s="2" t="s">
        <v>55</v>
      </c>
      <c r="D38" s="83">
        <v>226</v>
      </c>
      <c r="E38" s="81">
        <v>217</v>
      </c>
      <c r="F38" s="81">
        <v>73</v>
      </c>
      <c r="G38" s="81">
        <v>163</v>
      </c>
      <c r="H38" s="146">
        <v>680</v>
      </c>
      <c r="I38" s="83">
        <v>248</v>
      </c>
      <c r="J38" s="81">
        <v>219</v>
      </c>
      <c r="K38" s="81">
        <v>206</v>
      </c>
      <c r="L38" s="81">
        <v>955</v>
      </c>
      <c r="M38" s="146">
        <v>1630</v>
      </c>
      <c r="N38" s="83">
        <v>371</v>
      </c>
      <c r="O38" s="81">
        <v>190</v>
      </c>
      <c r="P38" s="81">
        <v>177</v>
      </c>
      <c r="Q38" s="81">
        <v>313</v>
      </c>
      <c r="R38" s="146">
        <v>1053</v>
      </c>
      <c r="S38" s="83">
        <v>506</v>
      </c>
      <c r="T38" s="81">
        <v>274</v>
      </c>
      <c r="U38" s="81">
        <v>754</v>
      </c>
      <c r="V38" s="81">
        <v>584</v>
      </c>
      <c r="W38" s="146">
        <v>2120</v>
      </c>
      <c r="X38" s="83">
        <v>462</v>
      </c>
      <c r="Y38" s="81">
        <v>88</v>
      </c>
      <c r="Z38" s="81">
        <v>330</v>
      </c>
      <c r="AA38" s="81">
        <v>400</v>
      </c>
      <c r="AB38" s="146">
        <v>1281</v>
      </c>
      <c r="AC38" s="129">
        <v>482</v>
      </c>
    </row>
    <row r="39" spans="2:29">
      <c r="B39" s="2" t="s">
        <v>49</v>
      </c>
      <c r="C39" s="2" t="s">
        <v>56</v>
      </c>
      <c r="D39" s="83">
        <v>251</v>
      </c>
      <c r="E39" s="81">
        <v>283</v>
      </c>
      <c r="F39" s="81">
        <v>88</v>
      </c>
      <c r="G39" s="81">
        <v>49</v>
      </c>
      <c r="H39" s="146">
        <v>672</v>
      </c>
      <c r="I39" s="83">
        <v>-90</v>
      </c>
      <c r="J39" s="81">
        <v>42</v>
      </c>
      <c r="K39" s="81">
        <v>25</v>
      </c>
      <c r="L39" s="81">
        <v>39</v>
      </c>
      <c r="M39" s="146">
        <v>17</v>
      </c>
      <c r="N39" s="83">
        <v>208</v>
      </c>
      <c r="O39" s="81">
        <v>65</v>
      </c>
      <c r="P39" s="81">
        <v>128</v>
      </c>
      <c r="Q39" s="81">
        <v>36</v>
      </c>
      <c r="R39" s="146">
        <v>438</v>
      </c>
      <c r="S39" s="83">
        <v>88</v>
      </c>
      <c r="T39" s="81">
        <v>61</v>
      </c>
      <c r="U39" s="81">
        <v>45</v>
      </c>
      <c r="V39" s="81">
        <v>181</v>
      </c>
      <c r="W39" s="146">
        <v>377</v>
      </c>
      <c r="X39" s="83">
        <v>112</v>
      </c>
      <c r="Y39" s="81">
        <v>81</v>
      </c>
      <c r="Z39" s="81">
        <v>97</v>
      </c>
      <c r="AA39" s="81">
        <v>209</v>
      </c>
      <c r="AB39" s="146">
        <v>501</v>
      </c>
      <c r="AC39" s="129">
        <v>-80</v>
      </c>
    </row>
    <row r="40" spans="2:29">
      <c r="B40" s="2"/>
      <c r="C40" s="2"/>
      <c r="D40" s="83"/>
      <c r="E40" s="81"/>
      <c r="F40" s="81"/>
      <c r="G40" s="81"/>
      <c r="H40" s="146"/>
      <c r="I40" s="83"/>
      <c r="J40" s="81"/>
      <c r="K40" s="81"/>
      <c r="L40" s="81"/>
      <c r="M40" s="146"/>
      <c r="N40" s="83"/>
      <c r="O40" s="81"/>
      <c r="P40" s="81"/>
      <c r="Q40" s="81"/>
      <c r="R40" s="146"/>
      <c r="S40" s="83"/>
      <c r="T40" s="81"/>
      <c r="U40" s="81"/>
      <c r="V40" s="81"/>
      <c r="W40" s="146"/>
      <c r="X40" s="83"/>
      <c r="Y40" s="81"/>
      <c r="Z40" s="81"/>
      <c r="AA40" s="81"/>
      <c r="AB40" s="146"/>
      <c r="AC40" s="129"/>
    </row>
    <row r="41" spans="2:29">
      <c r="B41" s="12" t="s">
        <v>61</v>
      </c>
      <c r="C41" s="12" t="s">
        <v>146</v>
      </c>
      <c r="D41" s="131"/>
      <c r="E41" s="132"/>
      <c r="F41" s="132"/>
      <c r="G41" s="132"/>
      <c r="H41" s="149"/>
      <c r="I41" s="131"/>
      <c r="J41" s="132"/>
      <c r="K41" s="132"/>
      <c r="L41" s="132"/>
      <c r="M41" s="149"/>
      <c r="N41" s="131"/>
      <c r="O41" s="132"/>
      <c r="P41" s="132"/>
      <c r="Q41" s="132"/>
      <c r="R41" s="149"/>
      <c r="S41" s="131"/>
      <c r="T41" s="132"/>
      <c r="U41" s="132"/>
      <c r="V41" s="132"/>
      <c r="W41" s="149"/>
      <c r="X41" s="131"/>
      <c r="Y41" s="132"/>
      <c r="Z41" s="132"/>
      <c r="AA41" s="132"/>
      <c r="AB41" s="149"/>
      <c r="AC41" s="131"/>
    </row>
    <row r="42" spans="2:29">
      <c r="B42" s="10" t="s">
        <v>41</v>
      </c>
      <c r="C42" s="10" t="s">
        <v>130</v>
      </c>
      <c r="D42" s="135">
        <v>7612</v>
      </c>
      <c r="E42" s="138">
        <v>7685</v>
      </c>
      <c r="F42" s="138">
        <v>6043</v>
      </c>
      <c r="G42" s="138">
        <v>6930</v>
      </c>
      <c r="H42" s="150">
        <v>28272</v>
      </c>
      <c r="I42" s="135">
        <v>4731</v>
      </c>
      <c r="J42" s="138">
        <v>6910</v>
      </c>
      <c r="K42" s="138">
        <v>7159</v>
      </c>
      <c r="L42" s="138">
        <v>6453</v>
      </c>
      <c r="M42" s="150">
        <v>25255</v>
      </c>
      <c r="N42" s="135">
        <v>5770</v>
      </c>
      <c r="O42" s="138">
        <v>7099</v>
      </c>
      <c r="P42" s="138">
        <v>7845</v>
      </c>
      <c r="Q42" s="138">
        <v>8991</v>
      </c>
      <c r="R42" s="150">
        <v>29706</v>
      </c>
      <c r="S42" s="135">
        <v>11960</v>
      </c>
      <c r="T42" s="138">
        <v>12371</v>
      </c>
      <c r="U42" s="138">
        <v>13958</v>
      </c>
      <c r="V42" s="138">
        <v>12375</v>
      </c>
      <c r="W42" s="150">
        <v>50666</v>
      </c>
      <c r="X42" s="135">
        <v>14592</v>
      </c>
      <c r="Y42" s="138">
        <v>14191</v>
      </c>
      <c r="Z42" s="138">
        <v>11387</v>
      </c>
      <c r="AA42" s="138">
        <v>13651</v>
      </c>
      <c r="AB42" s="150">
        <v>53822</v>
      </c>
      <c r="AC42" s="135">
        <v>9511</v>
      </c>
    </row>
    <row r="43" spans="2:29">
      <c r="B43" s="17" t="s">
        <v>29</v>
      </c>
      <c r="C43" s="17" t="s">
        <v>118</v>
      </c>
      <c r="D43" s="129">
        <v>1933</v>
      </c>
      <c r="E43" s="130">
        <v>1970</v>
      </c>
      <c r="F43" s="130">
        <v>1619</v>
      </c>
      <c r="G43" s="130">
        <v>1309</v>
      </c>
      <c r="H43" s="147">
        <v>6833</v>
      </c>
      <c r="I43" s="129">
        <v>1058</v>
      </c>
      <c r="J43" s="130">
        <v>1504</v>
      </c>
      <c r="K43" s="130">
        <v>1475</v>
      </c>
      <c r="L43" s="130">
        <v>1512</v>
      </c>
      <c r="M43" s="147">
        <v>5550</v>
      </c>
      <c r="N43" s="129">
        <v>1467</v>
      </c>
      <c r="O43" s="130">
        <v>1487</v>
      </c>
      <c r="P43" s="130">
        <v>1969</v>
      </c>
      <c r="Q43" s="130">
        <v>1936</v>
      </c>
      <c r="R43" s="147">
        <v>6861</v>
      </c>
      <c r="S43" s="129">
        <v>2638</v>
      </c>
      <c r="T43" s="130">
        <v>2595</v>
      </c>
      <c r="U43" s="130">
        <v>3318</v>
      </c>
      <c r="V43" s="130">
        <v>2977</v>
      </c>
      <c r="W43" s="147">
        <v>11530</v>
      </c>
      <c r="X43" s="129">
        <v>3376</v>
      </c>
      <c r="Y43" s="130">
        <v>3339</v>
      </c>
      <c r="Z43" s="130">
        <v>2972</v>
      </c>
      <c r="AA43" s="130">
        <v>3431</v>
      </c>
      <c r="AB43" s="147">
        <v>13120</v>
      </c>
      <c r="AC43" s="129">
        <v>2718</v>
      </c>
    </row>
    <row r="44" spans="2:29">
      <c r="B44" s="2" t="s">
        <v>30</v>
      </c>
      <c r="C44" s="2" t="s">
        <v>139</v>
      </c>
      <c r="D44" s="129">
        <v>3710</v>
      </c>
      <c r="E44" s="130">
        <v>3202</v>
      </c>
      <c r="F44" s="130">
        <v>2025</v>
      </c>
      <c r="G44" s="130">
        <v>2887</v>
      </c>
      <c r="H44" s="147">
        <v>11825</v>
      </c>
      <c r="I44" s="129">
        <v>1583</v>
      </c>
      <c r="J44" s="130">
        <v>3079</v>
      </c>
      <c r="K44" s="130">
        <v>3583</v>
      </c>
      <c r="L44" s="130">
        <v>2533</v>
      </c>
      <c r="M44" s="147">
        <v>10779</v>
      </c>
      <c r="N44" s="129">
        <v>2084</v>
      </c>
      <c r="O44" s="130">
        <v>2842</v>
      </c>
      <c r="P44" s="130">
        <v>3193</v>
      </c>
      <c r="Q44" s="130">
        <v>4081</v>
      </c>
      <c r="R44" s="147">
        <v>12202</v>
      </c>
      <c r="S44" s="129">
        <v>5952</v>
      </c>
      <c r="T44" s="130">
        <v>5666</v>
      </c>
      <c r="U44" s="130">
        <v>6794</v>
      </c>
      <c r="V44" s="130">
        <v>6292</v>
      </c>
      <c r="W44" s="147">
        <v>24707</v>
      </c>
      <c r="X44" s="129">
        <v>7148</v>
      </c>
      <c r="Y44" s="130">
        <v>6897</v>
      </c>
      <c r="Z44" s="130">
        <v>5104</v>
      </c>
      <c r="AA44" s="130">
        <v>6572</v>
      </c>
      <c r="AB44" s="147">
        <v>25723</v>
      </c>
      <c r="AC44" s="129">
        <v>4090</v>
      </c>
    </row>
    <row r="45" spans="2:29">
      <c r="B45" s="2" t="s">
        <v>31</v>
      </c>
      <c r="C45" s="2" t="s">
        <v>137</v>
      </c>
      <c r="D45" s="129">
        <v>362</v>
      </c>
      <c r="E45" s="130">
        <v>477</v>
      </c>
      <c r="F45" s="130">
        <v>67</v>
      </c>
      <c r="G45" s="130">
        <v>98</v>
      </c>
      <c r="H45" s="147">
        <v>1005</v>
      </c>
      <c r="I45" s="129">
        <v>95</v>
      </c>
      <c r="J45" s="130">
        <v>153</v>
      </c>
      <c r="K45" s="130">
        <v>110</v>
      </c>
      <c r="L45" s="130">
        <v>382</v>
      </c>
      <c r="M45" s="147">
        <v>741</v>
      </c>
      <c r="N45" s="129">
        <v>165</v>
      </c>
      <c r="O45" s="130">
        <v>683</v>
      </c>
      <c r="P45" s="130">
        <v>248</v>
      </c>
      <c r="Q45" s="130">
        <v>949</v>
      </c>
      <c r="R45" s="147">
        <v>2047</v>
      </c>
      <c r="S45" s="129">
        <v>797</v>
      </c>
      <c r="T45" s="130">
        <v>1535</v>
      </c>
      <c r="U45" s="130">
        <v>1118</v>
      </c>
      <c r="V45" s="130">
        <v>695</v>
      </c>
      <c r="W45" s="147">
        <v>4147</v>
      </c>
      <c r="X45" s="129">
        <v>1135</v>
      </c>
      <c r="Y45" s="130">
        <v>622</v>
      </c>
      <c r="Z45" s="130">
        <v>292</v>
      </c>
      <c r="AA45" s="130">
        <v>374</v>
      </c>
      <c r="AB45" s="147">
        <v>2424</v>
      </c>
      <c r="AC45" s="129">
        <v>288</v>
      </c>
    </row>
    <row r="46" spans="2:29">
      <c r="B46" s="2" t="s">
        <v>40</v>
      </c>
      <c r="C46" s="2" t="s">
        <v>147</v>
      </c>
      <c r="D46" s="129">
        <v>1243</v>
      </c>
      <c r="E46" s="130">
        <v>1236</v>
      </c>
      <c r="F46" s="130">
        <v>1413</v>
      </c>
      <c r="G46" s="130">
        <v>1267</v>
      </c>
      <c r="H46" s="147">
        <v>5160</v>
      </c>
      <c r="I46" s="129">
        <v>1068</v>
      </c>
      <c r="J46" s="130">
        <v>1364</v>
      </c>
      <c r="K46" s="130">
        <v>1294</v>
      </c>
      <c r="L46" s="130">
        <v>1104</v>
      </c>
      <c r="M46" s="147">
        <v>4831</v>
      </c>
      <c r="N46" s="129">
        <v>1298</v>
      </c>
      <c r="O46" s="130">
        <v>1323</v>
      </c>
      <c r="P46" s="130">
        <v>1516</v>
      </c>
      <c r="Q46" s="130">
        <v>1286</v>
      </c>
      <c r="R46" s="147">
        <v>5425</v>
      </c>
      <c r="S46" s="129">
        <v>1557</v>
      </c>
      <c r="T46" s="130">
        <v>1552</v>
      </c>
      <c r="U46" s="130">
        <v>1765</v>
      </c>
      <c r="V46" s="130">
        <v>1455</v>
      </c>
      <c r="W46" s="147">
        <v>6331</v>
      </c>
      <c r="X46" s="129">
        <v>1919</v>
      </c>
      <c r="Y46" s="130">
        <v>2222</v>
      </c>
      <c r="Z46" s="130">
        <v>1903</v>
      </c>
      <c r="AA46" s="130">
        <v>1970</v>
      </c>
      <c r="AB46" s="147">
        <v>8016</v>
      </c>
      <c r="AC46" s="129">
        <v>1439</v>
      </c>
    </row>
    <row r="47" spans="2:29">
      <c r="B47" s="2" t="s">
        <v>32</v>
      </c>
      <c r="C47" s="2" t="s">
        <v>131</v>
      </c>
      <c r="D47" s="129">
        <v>363</v>
      </c>
      <c r="E47" s="130">
        <v>381</v>
      </c>
      <c r="F47" s="130">
        <v>431</v>
      </c>
      <c r="G47" s="130">
        <v>425</v>
      </c>
      <c r="H47" s="147">
        <v>1602</v>
      </c>
      <c r="I47" s="129">
        <v>402</v>
      </c>
      <c r="J47" s="130">
        <v>382</v>
      </c>
      <c r="K47" s="130">
        <v>429</v>
      </c>
      <c r="L47" s="130">
        <v>398</v>
      </c>
      <c r="M47" s="147">
        <v>1613</v>
      </c>
      <c r="N47" s="129">
        <v>412</v>
      </c>
      <c r="O47" s="130">
        <v>401</v>
      </c>
      <c r="P47" s="130">
        <v>529</v>
      </c>
      <c r="Q47" s="130">
        <v>462</v>
      </c>
      <c r="R47" s="147">
        <v>1806</v>
      </c>
      <c r="S47" s="129">
        <v>479</v>
      </c>
      <c r="T47" s="130">
        <v>431</v>
      </c>
      <c r="U47" s="130">
        <v>434</v>
      </c>
      <c r="V47" s="130">
        <v>378</v>
      </c>
      <c r="W47" s="147">
        <v>1723</v>
      </c>
      <c r="X47" s="129">
        <v>448</v>
      </c>
      <c r="Y47" s="130">
        <v>459</v>
      </c>
      <c r="Z47" s="130">
        <v>519</v>
      </c>
      <c r="AA47" s="130">
        <v>523</v>
      </c>
      <c r="AB47" s="147">
        <v>1950</v>
      </c>
      <c r="AC47" s="129">
        <v>548</v>
      </c>
    </row>
    <row r="48" spans="2:29">
      <c r="B48" s="2" t="s">
        <v>33</v>
      </c>
      <c r="C48" s="2" t="s">
        <v>135</v>
      </c>
      <c r="D48" s="136" t="s">
        <v>114</v>
      </c>
      <c r="E48" s="130">
        <v>417</v>
      </c>
      <c r="F48" s="130">
        <v>485</v>
      </c>
      <c r="G48" s="130">
        <v>941</v>
      </c>
      <c r="H48" s="147">
        <v>1844</v>
      </c>
      <c r="I48" s="129">
        <v>522</v>
      </c>
      <c r="J48" s="130">
        <v>425</v>
      </c>
      <c r="K48" s="130">
        <v>266</v>
      </c>
      <c r="L48" s="130">
        <v>522</v>
      </c>
      <c r="M48" s="147">
        <v>1737</v>
      </c>
      <c r="N48" s="129">
        <v>341</v>
      </c>
      <c r="O48" s="130">
        <v>360</v>
      </c>
      <c r="P48" s="130">
        <v>387</v>
      </c>
      <c r="Q48" s="130">
        <v>273</v>
      </c>
      <c r="R48" s="147">
        <v>1364</v>
      </c>
      <c r="S48" s="129">
        <v>533</v>
      </c>
      <c r="T48" s="130">
        <v>590</v>
      </c>
      <c r="U48" s="130">
        <v>527</v>
      </c>
      <c r="V48" s="130">
        <v>575</v>
      </c>
      <c r="W48" s="147">
        <v>2227</v>
      </c>
      <c r="X48" s="129">
        <v>562</v>
      </c>
      <c r="Y48" s="130">
        <v>650</v>
      </c>
      <c r="Z48" s="130">
        <v>595</v>
      </c>
      <c r="AA48" s="130">
        <v>777</v>
      </c>
      <c r="AB48" s="147">
        <v>2586</v>
      </c>
      <c r="AC48" s="129">
        <v>425</v>
      </c>
    </row>
    <row r="49" spans="2:29">
      <c r="D49" s="129"/>
      <c r="E49" s="130"/>
      <c r="F49" s="130"/>
      <c r="G49" s="130"/>
      <c r="H49" s="147"/>
      <c r="I49" s="129"/>
      <c r="J49" s="130"/>
      <c r="K49" s="130"/>
      <c r="L49" s="130"/>
      <c r="M49" s="147"/>
      <c r="N49" s="129"/>
      <c r="O49" s="130"/>
      <c r="P49" s="130"/>
      <c r="Q49" s="130"/>
      <c r="R49" s="147"/>
      <c r="S49" s="129"/>
      <c r="T49" s="130"/>
      <c r="U49" s="130"/>
      <c r="V49" s="130"/>
      <c r="W49" s="147"/>
      <c r="X49" s="129"/>
      <c r="Y49" s="130"/>
      <c r="Z49" s="130"/>
      <c r="AA49" s="130"/>
      <c r="AB49" s="147"/>
      <c r="AC49" s="129"/>
    </row>
    <row r="50" spans="2:29">
      <c r="B50" s="10" t="s">
        <v>42</v>
      </c>
      <c r="C50" s="10" t="s">
        <v>132</v>
      </c>
      <c r="D50" s="135">
        <v>7612</v>
      </c>
      <c r="E50" s="138">
        <v>7685</v>
      </c>
      <c r="F50" s="138">
        <v>6043</v>
      </c>
      <c r="G50" s="138">
        <v>6930</v>
      </c>
      <c r="H50" s="150">
        <v>28272</v>
      </c>
      <c r="I50" s="135">
        <v>4731</v>
      </c>
      <c r="J50" s="138">
        <v>6910</v>
      </c>
      <c r="K50" s="138">
        <v>7159</v>
      </c>
      <c r="L50" s="138">
        <v>6453</v>
      </c>
      <c r="M50" s="150">
        <v>25255</v>
      </c>
      <c r="N50" s="135">
        <v>5770</v>
      </c>
      <c r="O50" s="138">
        <v>7099</v>
      </c>
      <c r="P50" s="138">
        <v>7845</v>
      </c>
      <c r="Q50" s="138">
        <v>8991</v>
      </c>
      <c r="R50" s="150">
        <v>29706</v>
      </c>
      <c r="S50" s="135">
        <v>11960</v>
      </c>
      <c r="T50" s="138">
        <v>12371</v>
      </c>
      <c r="U50" s="138">
        <v>13958</v>
      </c>
      <c r="V50" s="138">
        <v>12375</v>
      </c>
      <c r="W50" s="150">
        <v>50666</v>
      </c>
      <c r="X50" s="135">
        <v>14592</v>
      </c>
      <c r="Y50" s="138">
        <v>14191</v>
      </c>
      <c r="Z50" s="138">
        <v>11387</v>
      </c>
      <c r="AA50" s="138">
        <v>13651</v>
      </c>
      <c r="AB50" s="150">
        <v>53822</v>
      </c>
      <c r="AC50" s="135">
        <v>9511</v>
      </c>
    </row>
    <row r="51" spans="2:29">
      <c r="B51" s="2" t="s">
        <v>43</v>
      </c>
      <c r="C51" s="2" t="s">
        <v>50</v>
      </c>
      <c r="D51" s="129">
        <v>825</v>
      </c>
      <c r="E51" s="130">
        <v>1012</v>
      </c>
      <c r="F51" s="130">
        <v>1451</v>
      </c>
      <c r="G51" s="130">
        <v>1393</v>
      </c>
      <c r="H51" s="147">
        <v>4682</v>
      </c>
      <c r="I51" s="129">
        <v>881</v>
      </c>
      <c r="J51" s="130">
        <v>1376</v>
      </c>
      <c r="K51" s="130">
        <v>1118</v>
      </c>
      <c r="L51" s="130">
        <v>1106</v>
      </c>
      <c r="M51" s="147">
        <v>4482</v>
      </c>
      <c r="N51" s="129">
        <v>801</v>
      </c>
      <c r="O51" s="130">
        <v>1047</v>
      </c>
      <c r="P51" s="130">
        <v>935</v>
      </c>
      <c r="Q51" s="130">
        <v>1056</v>
      </c>
      <c r="R51" s="147">
        <v>3841</v>
      </c>
      <c r="S51" s="129">
        <v>1292</v>
      </c>
      <c r="T51" s="130">
        <v>1279</v>
      </c>
      <c r="U51" s="130">
        <v>1503</v>
      </c>
      <c r="V51" s="130">
        <v>1668</v>
      </c>
      <c r="W51" s="147">
        <v>5744</v>
      </c>
      <c r="X51" s="129">
        <v>1607</v>
      </c>
      <c r="Y51" s="130">
        <v>1595</v>
      </c>
      <c r="Z51" s="130">
        <v>1358</v>
      </c>
      <c r="AA51" s="130">
        <v>2373</v>
      </c>
      <c r="AB51" s="147">
        <v>6935</v>
      </c>
      <c r="AC51" s="129">
        <v>1437</v>
      </c>
    </row>
    <row r="52" spans="2:29">
      <c r="B52" s="2" t="s">
        <v>44</v>
      </c>
      <c r="C52" s="2" t="s">
        <v>51</v>
      </c>
      <c r="D52" s="129">
        <v>1587</v>
      </c>
      <c r="E52" s="130">
        <v>1790</v>
      </c>
      <c r="F52" s="130">
        <v>1091</v>
      </c>
      <c r="G52" s="130">
        <v>1350</v>
      </c>
      <c r="H52" s="147">
        <v>5819</v>
      </c>
      <c r="I52" s="129">
        <v>1046</v>
      </c>
      <c r="J52" s="130">
        <v>1839</v>
      </c>
      <c r="K52" s="130">
        <v>1748</v>
      </c>
      <c r="L52" s="130">
        <v>2006</v>
      </c>
      <c r="M52" s="147">
        <v>6640</v>
      </c>
      <c r="N52" s="129">
        <v>702</v>
      </c>
      <c r="O52" s="130">
        <v>1144</v>
      </c>
      <c r="P52" s="130">
        <v>1762</v>
      </c>
      <c r="Q52" s="130">
        <v>1840</v>
      </c>
      <c r="R52" s="147">
        <v>5450</v>
      </c>
      <c r="S52" s="129">
        <v>2272</v>
      </c>
      <c r="T52" s="130">
        <v>1904</v>
      </c>
      <c r="U52" s="130">
        <v>2023</v>
      </c>
      <c r="V52" s="130">
        <v>3198</v>
      </c>
      <c r="W52" s="147">
        <v>9399</v>
      </c>
      <c r="X52" s="129">
        <v>3430</v>
      </c>
      <c r="Y52" s="130">
        <v>3181</v>
      </c>
      <c r="Z52" s="130">
        <v>1336</v>
      </c>
      <c r="AA52" s="130">
        <v>1793</v>
      </c>
      <c r="AB52" s="147">
        <v>9741</v>
      </c>
      <c r="AC52" s="129">
        <v>968</v>
      </c>
    </row>
    <row r="53" spans="2:29">
      <c r="B53" s="2" t="s">
        <v>45</v>
      </c>
      <c r="C53" s="2" t="s">
        <v>52</v>
      </c>
      <c r="D53" s="129">
        <v>1445</v>
      </c>
      <c r="E53" s="130">
        <v>808</v>
      </c>
      <c r="F53" s="130">
        <v>419</v>
      </c>
      <c r="G53" s="130">
        <v>880</v>
      </c>
      <c r="H53" s="147">
        <v>3554</v>
      </c>
      <c r="I53" s="129">
        <v>832</v>
      </c>
      <c r="J53" s="130">
        <v>683</v>
      </c>
      <c r="K53" s="130">
        <v>1523</v>
      </c>
      <c r="L53" s="130">
        <v>326</v>
      </c>
      <c r="M53" s="147">
        <v>3366</v>
      </c>
      <c r="N53" s="129">
        <v>1192</v>
      </c>
      <c r="O53" s="130">
        <v>1279</v>
      </c>
      <c r="P53" s="130">
        <v>1232</v>
      </c>
      <c r="Q53" s="130">
        <v>439</v>
      </c>
      <c r="R53" s="147">
        <v>4144</v>
      </c>
      <c r="S53" s="129">
        <v>1076</v>
      </c>
      <c r="T53" s="130">
        <v>787</v>
      </c>
      <c r="U53" s="130">
        <v>1042</v>
      </c>
      <c r="V53" s="130">
        <v>995</v>
      </c>
      <c r="W53" s="147">
        <v>3901</v>
      </c>
      <c r="X53" s="129">
        <v>1471</v>
      </c>
      <c r="Y53" s="130">
        <v>1161</v>
      </c>
      <c r="Z53" s="130">
        <v>774</v>
      </c>
      <c r="AA53" s="130">
        <v>1155</v>
      </c>
      <c r="AB53" s="147">
        <v>4562</v>
      </c>
      <c r="AC53" s="129">
        <v>579</v>
      </c>
    </row>
    <row r="54" spans="2:29">
      <c r="B54" s="2" t="s">
        <v>46</v>
      </c>
      <c r="C54" s="2" t="s">
        <v>53</v>
      </c>
      <c r="D54" s="129">
        <v>1913</v>
      </c>
      <c r="E54" s="130">
        <v>2345</v>
      </c>
      <c r="F54" s="130">
        <v>1678</v>
      </c>
      <c r="G54" s="130">
        <v>1684</v>
      </c>
      <c r="H54" s="147">
        <v>7622</v>
      </c>
      <c r="I54" s="129">
        <v>1139</v>
      </c>
      <c r="J54" s="130">
        <v>1793</v>
      </c>
      <c r="K54" s="130">
        <v>1788</v>
      </c>
      <c r="L54" s="130">
        <v>1997</v>
      </c>
      <c r="M54" s="147">
        <v>6718</v>
      </c>
      <c r="N54" s="129">
        <v>1853</v>
      </c>
      <c r="O54" s="130">
        <v>2248</v>
      </c>
      <c r="P54" s="130">
        <v>2747</v>
      </c>
      <c r="Q54" s="130">
        <v>4076</v>
      </c>
      <c r="R54" s="147">
        <v>10925</v>
      </c>
      <c r="S54" s="129">
        <v>5797</v>
      </c>
      <c r="T54" s="130">
        <v>6768</v>
      </c>
      <c r="U54" s="130">
        <v>6528</v>
      </c>
      <c r="V54" s="130">
        <v>3931</v>
      </c>
      <c r="W54" s="147">
        <v>23026</v>
      </c>
      <c r="X54" s="129">
        <v>5993</v>
      </c>
      <c r="Y54" s="130">
        <v>5604</v>
      </c>
      <c r="Z54" s="130">
        <v>4044</v>
      </c>
      <c r="AA54" s="130">
        <v>4547</v>
      </c>
      <c r="AB54" s="147">
        <v>20190</v>
      </c>
      <c r="AC54" s="129">
        <v>3386</v>
      </c>
    </row>
    <row r="55" spans="2:29">
      <c r="B55" s="2" t="s">
        <v>47</v>
      </c>
      <c r="C55" s="2" t="s">
        <v>54</v>
      </c>
      <c r="D55" s="129">
        <v>1165</v>
      </c>
      <c r="E55" s="130">
        <v>965</v>
      </c>
      <c r="F55" s="130">
        <v>1156</v>
      </c>
      <c r="G55" s="130">
        <v>1482</v>
      </c>
      <c r="H55" s="147">
        <v>4769</v>
      </c>
      <c r="I55" s="129">
        <v>348</v>
      </c>
      <c r="J55" s="130">
        <v>1062</v>
      </c>
      <c r="K55" s="130">
        <v>786</v>
      </c>
      <c r="L55" s="130">
        <v>755</v>
      </c>
      <c r="M55" s="147">
        <v>2952</v>
      </c>
      <c r="N55" s="129">
        <v>963</v>
      </c>
      <c r="O55" s="130">
        <v>493</v>
      </c>
      <c r="P55" s="130">
        <v>848</v>
      </c>
      <c r="Q55" s="130">
        <v>1115</v>
      </c>
      <c r="R55" s="147">
        <v>3421</v>
      </c>
      <c r="S55" s="129">
        <v>969</v>
      </c>
      <c r="T55" s="130">
        <v>1272</v>
      </c>
      <c r="U55" s="130">
        <v>2572</v>
      </c>
      <c r="V55" s="130">
        <v>2103</v>
      </c>
      <c r="W55" s="147">
        <v>6917</v>
      </c>
      <c r="X55" s="129">
        <v>1654</v>
      </c>
      <c r="Y55" s="130">
        <v>2438</v>
      </c>
      <c r="Z55" s="130">
        <v>3491</v>
      </c>
      <c r="AA55" s="130">
        <v>3423</v>
      </c>
      <c r="AB55" s="147">
        <v>11008</v>
      </c>
      <c r="AC55" s="129">
        <v>2963</v>
      </c>
    </row>
    <row r="56" spans="2:29">
      <c r="B56" s="2" t="s">
        <v>48</v>
      </c>
      <c r="C56" s="2" t="s">
        <v>55</v>
      </c>
      <c r="D56" s="129">
        <v>592</v>
      </c>
      <c r="E56" s="130">
        <v>703</v>
      </c>
      <c r="F56" s="130">
        <v>140</v>
      </c>
      <c r="G56" s="130">
        <v>52</v>
      </c>
      <c r="H56" s="147">
        <v>1488</v>
      </c>
      <c r="I56" s="129">
        <v>243</v>
      </c>
      <c r="J56" s="130">
        <v>115</v>
      </c>
      <c r="K56" s="130">
        <v>122</v>
      </c>
      <c r="L56" s="130">
        <v>216</v>
      </c>
      <c r="M56" s="147">
        <v>697</v>
      </c>
      <c r="N56" s="129">
        <v>192</v>
      </c>
      <c r="O56" s="130">
        <v>832</v>
      </c>
      <c r="P56" s="130">
        <v>107</v>
      </c>
      <c r="Q56" s="130">
        <v>404</v>
      </c>
      <c r="R56" s="147">
        <v>1536</v>
      </c>
      <c r="S56" s="129">
        <v>492</v>
      </c>
      <c r="T56" s="130">
        <v>267</v>
      </c>
      <c r="U56" s="130">
        <v>214</v>
      </c>
      <c r="V56" s="130">
        <v>422</v>
      </c>
      <c r="W56" s="147">
        <v>1397</v>
      </c>
      <c r="X56" s="129">
        <v>374</v>
      </c>
      <c r="Y56" s="130">
        <v>110</v>
      </c>
      <c r="Z56" s="130">
        <v>281</v>
      </c>
      <c r="AA56" s="130">
        <v>285</v>
      </c>
      <c r="AB56" s="147">
        <v>1052</v>
      </c>
      <c r="AC56" s="129">
        <v>137</v>
      </c>
    </row>
    <row r="57" spans="2:29">
      <c r="B57" s="2" t="s">
        <v>49</v>
      </c>
      <c r="C57" s="2" t="s">
        <v>56</v>
      </c>
      <c r="D57" s="129">
        <v>81</v>
      </c>
      <c r="E57" s="130">
        <v>59</v>
      </c>
      <c r="F57" s="130">
        <v>106</v>
      </c>
      <c r="G57" s="130">
        <v>86</v>
      </c>
      <c r="H57" s="147">
        <v>334</v>
      </c>
      <c r="I57" s="129">
        <v>239</v>
      </c>
      <c r="J57" s="130">
        <v>39</v>
      </c>
      <c r="K57" s="130">
        <v>72</v>
      </c>
      <c r="L57" s="130">
        <v>45</v>
      </c>
      <c r="M57" s="147">
        <v>397</v>
      </c>
      <c r="N57" s="129">
        <v>64</v>
      </c>
      <c r="O57" s="130">
        <v>53</v>
      </c>
      <c r="P57" s="130">
        <v>211</v>
      </c>
      <c r="Q57" s="130">
        <v>57</v>
      </c>
      <c r="R57" s="147">
        <v>386</v>
      </c>
      <c r="S57" s="129">
        <v>59</v>
      </c>
      <c r="T57" s="130">
        <v>91</v>
      </c>
      <c r="U57" s="130">
        <v>73</v>
      </c>
      <c r="V57" s="130">
        <v>55</v>
      </c>
      <c r="W57" s="147">
        <v>279</v>
      </c>
      <c r="X57" s="129">
        <v>59</v>
      </c>
      <c r="Y57" s="130">
        <v>99</v>
      </c>
      <c r="Z57" s="130">
        <v>100</v>
      </c>
      <c r="AA57" s="130">
        <v>71</v>
      </c>
      <c r="AB57" s="147">
        <v>331</v>
      </c>
      <c r="AC57" s="129">
        <v>37</v>
      </c>
    </row>
    <row r="58" spans="2:29">
      <c r="D58" s="83"/>
      <c r="E58" s="81"/>
      <c r="F58" s="81"/>
      <c r="G58" s="81"/>
      <c r="H58" s="146"/>
      <c r="I58" s="83"/>
      <c r="J58" s="81"/>
      <c r="K58" s="81"/>
      <c r="L58" s="81"/>
      <c r="M58" s="146"/>
      <c r="N58" s="83"/>
      <c r="O58" s="81"/>
      <c r="P58" s="81"/>
      <c r="Q58" s="81"/>
      <c r="R58" s="146"/>
      <c r="S58" s="83"/>
      <c r="T58" s="81"/>
      <c r="U58" s="81"/>
      <c r="V58" s="81"/>
      <c r="W58" s="146"/>
      <c r="X58" s="83"/>
      <c r="Y58" s="81"/>
      <c r="Z58" s="81"/>
      <c r="AA58" s="81"/>
      <c r="AB58" s="146"/>
      <c r="AC58" s="83"/>
    </row>
    <row r="59" spans="2:29">
      <c r="B59" s="12" t="s">
        <v>153</v>
      </c>
      <c r="C59" s="12" t="s">
        <v>154</v>
      </c>
      <c r="D59" s="131"/>
      <c r="E59" s="132"/>
      <c r="F59" s="132"/>
      <c r="G59" s="132"/>
      <c r="H59" s="149"/>
      <c r="I59" s="131"/>
      <c r="J59" s="132"/>
      <c r="K59" s="132"/>
      <c r="L59" s="132"/>
      <c r="M59" s="149"/>
      <c r="N59" s="131"/>
      <c r="O59" s="132"/>
      <c r="P59" s="132"/>
      <c r="Q59" s="132"/>
      <c r="R59" s="149"/>
      <c r="S59" s="131"/>
      <c r="T59" s="132"/>
      <c r="U59" s="132"/>
      <c r="V59" s="132"/>
      <c r="W59" s="149"/>
      <c r="X59" s="131"/>
      <c r="Y59" s="132"/>
      <c r="Z59" s="132"/>
      <c r="AA59" s="132"/>
      <c r="AB59" s="149"/>
      <c r="AC59" s="131"/>
    </row>
    <row r="60" spans="2:29">
      <c r="B60" s="23" t="s">
        <v>72</v>
      </c>
      <c r="C60" s="23" t="s">
        <v>76</v>
      </c>
      <c r="D60" s="83">
        <v>-2071</v>
      </c>
      <c r="E60" s="81">
        <v>-215</v>
      </c>
      <c r="F60" s="81">
        <v>-579</v>
      </c>
      <c r="G60" s="81">
        <v>265</v>
      </c>
      <c r="H60" s="146">
        <v>-2600</v>
      </c>
      <c r="I60" s="83">
        <v>355</v>
      </c>
      <c r="J60" s="81">
        <v>1866</v>
      </c>
      <c r="K60" s="81">
        <v>1322</v>
      </c>
      <c r="L60" s="81">
        <v>2807</v>
      </c>
      <c r="M60" s="146">
        <v>6352</v>
      </c>
      <c r="N60" s="83">
        <v>-229</v>
      </c>
      <c r="O60" s="81">
        <v>2000</v>
      </c>
      <c r="P60" s="81">
        <v>2466</v>
      </c>
      <c r="Q60" s="81">
        <v>1074</v>
      </c>
      <c r="R60" s="146">
        <v>5311</v>
      </c>
      <c r="S60" s="83">
        <v>1496</v>
      </c>
      <c r="T60" s="81">
        <v>2657</v>
      </c>
      <c r="U60" s="81">
        <v>1729</v>
      </c>
      <c r="V60" s="81">
        <v>519</v>
      </c>
      <c r="W60" s="146">
        <v>6403</v>
      </c>
      <c r="X60" s="83">
        <v>-1751</v>
      </c>
      <c r="Y60" s="81">
        <v>100</v>
      </c>
      <c r="Z60" s="81">
        <v>989</v>
      </c>
      <c r="AA60" s="81">
        <v>3492</v>
      </c>
      <c r="AB60" s="146">
        <v>2831</v>
      </c>
      <c r="AC60" s="83">
        <v>3504</v>
      </c>
    </row>
    <row r="61" spans="2:29">
      <c r="B61" s="23" t="s">
        <v>73</v>
      </c>
      <c r="C61" s="23" t="s">
        <v>77</v>
      </c>
      <c r="D61" s="83">
        <v>-376</v>
      </c>
      <c r="E61" s="81">
        <v>-829</v>
      </c>
      <c r="F61" s="81">
        <v>-980</v>
      </c>
      <c r="G61" s="81">
        <v>-333</v>
      </c>
      <c r="H61" s="146">
        <v>-2520</v>
      </c>
      <c r="I61" s="83">
        <v>-523</v>
      </c>
      <c r="J61" s="81">
        <v>-622</v>
      </c>
      <c r="K61" s="81">
        <v>-901</v>
      </c>
      <c r="L61" s="81">
        <v>-488</v>
      </c>
      <c r="M61" s="146">
        <v>-2536</v>
      </c>
      <c r="N61" s="83">
        <v>-711</v>
      </c>
      <c r="O61" s="81">
        <v>-795</v>
      </c>
      <c r="P61" s="81">
        <v>-497</v>
      </c>
      <c r="Q61" s="81">
        <v>-763</v>
      </c>
      <c r="R61" s="146">
        <v>-2768</v>
      </c>
      <c r="S61" s="83">
        <v>-1696</v>
      </c>
      <c r="T61" s="81">
        <v>-1267</v>
      </c>
      <c r="U61" s="81">
        <v>-1166</v>
      </c>
      <c r="V61" s="81">
        <v>-2470</v>
      </c>
      <c r="W61" s="146">
        <v>-6600</v>
      </c>
      <c r="X61" s="83">
        <v>-920</v>
      </c>
      <c r="Y61" s="81">
        <v>-651</v>
      </c>
      <c r="Z61" s="81">
        <v>-601</v>
      </c>
      <c r="AA61" s="81">
        <v>-573</v>
      </c>
      <c r="AB61" s="146">
        <v>-2746</v>
      </c>
      <c r="AC61" s="83">
        <v>-1354</v>
      </c>
    </row>
    <row r="62" spans="2:29">
      <c r="B62" s="23" t="s">
        <v>74</v>
      </c>
      <c r="C62" s="23" t="s">
        <v>78</v>
      </c>
      <c r="D62" s="83">
        <v>1896</v>
      </c>
      <c r="E62" s="81">
        <v>893</v>
      </c>
      <c r="F62" s="81">
        <v>2874</v>
      </c>
      <c r="G62" s="81">
        <v>916</v>
      </c>
      <c r="H62" s="146">
        <v>6580</v>
      </c>
      <c r="I62" s="83">
        <v>72</v>
      </c>
      <c r="J62" s="81">
        <v>-529</v>
      </c>
      <c r="K62" s="81">
        <v>-676</v>
      </c>
      <c r="L62" s="81">
        <v>-426</v>
      </c>
      <c r="M62" s="146">
        <v>-1560</v>
      </c>
      <c r="N62" s="83">
        <v>-661</v>
      </c>
      <c r="O62" s="81">
        <v>977</v>
      </c>
      <c r="P62" s="81">
        <v>-1627</v>
      </c>
      <c r="Q62" s="81">
        <v>-929</v>
      </c>
      <c r="R62" s="146">
        <v>-2240</v>
      </c>
      <c r="S62" s="83">
        <v>38</v>
      </c>
      <c r="T62" s="81">
        <v>-74</v>
      </c>
      <c r="U62" s="81">
        <v>1129</v>
      </c>
      <c r="V62" s="81">
        <v>832</v>
      </c>
      <c r="W62" s="146">
        <v>1925</v>
      </c>
      <c r="X62" s="83">
        <v>2981</v>
      </c>
      <c r="Y62" s="81">
        <v>624</v>
      </c>
      <c r="Z62" s="81">
        <v>-324</v>
      </c>
      <c r="AA62" s="81">
        <v>680</v>
      </c>
      <c r="AB62" s="146">
        <v>3962</v>
      </c>
      <c r="AC62" s="83">
        <v>-1954</v>
      </c>
    </row>
    <row r="63" spans="2:29">
      <c r="B63" s="23" t="s">
        <v>75</v>
      </c>
      <c r="C63" s="23" t="s">
        <v>79</v>
      </c>
      <c r="D63" s="83">
        <v>5608</v>
      </c>
      <c r="E63" s="81">
        <v>5473</v>
      </c>
      <c r="F63" s="81">
        <v>6763</v>
      </c>
      <c r="G63" s="81">
        <v>7626</v>
      </c>
      <c r="H63" s="146">
        <v>7626</v>
      </c>
      <c r="I63" s="83">
        <v>7465</v>
      </c>
      <c r="J63" s="81">
        <v>8155</v>
      </c>
      <c r="K63" s="81">
        <v>7932</v>
      </c>
      <c r="L63" s="81">
        <v>9823</v>
      </c>
      <c r="M63" s="146">
        <v>9823</v>
      </c>
      <c r="N63" s="83">
        <v>8223</v>
      </c>
      <c r="O63" s="81">
        <v>10415</v>
      </c>
      <c r="P63" s="81">
        <v>10800</v>
      </c>
      <c r="Q63" s="81">
        <v>10268</v>
      </c>
      <c r="R63" s="146">
        <v>10268</v>
      </c>
      <c r="S63" s="83">
        <v>10151</v>
      </c>
      <c r="T63" s="81">
        <v>11430</v>
      </c>
      <c r="U63" s="81">
        <v>13208</v>
      </c>
      <c r="V63" s="81">
        <v>12250</v>
      </c>
      <c r="W63" s="146">
        <v>12250</v>
      </c>
      <c r="X63" s="83">
        <v>12794</v>
      </c>
      <c r="Y63" s="81">
        <v>12936</v>
      </c>
      <c r="Z63" s="81">
        <v>12798</v>
      </c>
      <c r="AA63" s="81">
        <v>16430</v>
      </c>
      <c r="AB63" s="146">
        <v>16430</v>
      </c>
      <c r="AC63" s="83">
        <v>17074</v>
      </c>
    </row>
    <row r="64" spans="2:29">
      <c r="D64" s="83"/>
      <c r="E64" s="81"/>
      <c r="F64" s="81"/>
      <c r="G64" s="81"/>
      <c r="H64" s="146"/>
      <c r="I64" s="83"/>
      <c r="J64" s="81"/>
      <c r="K64" s="81"/>
      <c r="L64" s="81"/>
      <c r="M64" s="146"/>
      <c r="N64" s="83"/>
      <c r="O64" s="81"/>
      <c r="P64" s="81"/>
      <c r="Q64" s="81"/>
      <c r="R64" s="146"/>
      <c r="S64" s="83"/>
      <c r="T64" s="81"/>
      <c r="U64" s="81"/>
      <c r="V64" s="81"/>
      <c r="W64" s="146"/>
      <c r="X64" s="83"/>
      <c r="Y64" s="81"/>
      <c r="Z64" s="81"/>
      <c r="AA64" s="81"/>
      <c r="AB64" s="146"/>
      <c r="AC64" s="83"/>
    </row>
    <row r="65" spans="2:29">
      <c r="B65" s="12" t="s">
        <v>64</v>
      </c>
      <c r="C65" s="12" t="s">
        <v>65</v>
      </c>
      <c r="D65" s="131"/>
      <c r="E65" s="132"/>
      <c r="F65" s="132"/>
      <c r="G65" s="132"/>
      <c r="H65" s="149"/>
      <c r="I65" s="131"/>
      <c r="J65" s="132"/>
      <c r="K65" s="132"/>
      <c r="L65" s="132"/>
      <c r="M65" s="149"/>
      <c r="N65" s="131"/>
      <c r="O65" s="132"/>
      <c r="P65" s="132"/>
      <c r="Q65" s="132"/>
      <c r="R65" s="149"/>
      <c r="S65" s="131"/>
      <c r="T65" s="132"/>
      <c r="U65" s="132"/>
      <c r="V65" s="132"/>
      <c r="W65" s="149"/>
      <c r="X65" s="131"/>
      <c r="Y65" s="132"/>
      <c r="Z65" s="132"/>
      <c r="AA65" s="132"/>
      <c r="AB65" s="149"/>
      <c r="AC65" s="131"/>
    </row>
    <row r="66" spans="2:29">
      <c r="B66" s="1" t="s">
        <v>69</v>
      </c>
      <c r="C66" s="1" t="s">
        <v>66</v>
      </c>
      <c r="D66" s="129">
        <v>164</v>
      </c>
      <c r="E66" s="130">
        <v>571</v>
      </c>
      <c r="F66" s="130">
        <v>174</v>
      </c>
      <c r="G66" s="130">
        <v>544</v>
      </c>
      <c r="H66" s="147">
        <v>1453</v>
      </c>
      <c r="I66" s="129">
        <v>655</v>
      </c>
      <c r="J66" s="130">
        <v>728</v>
      </c>
      <c r="K66" s="130">
        <v>576</v>
      </c>
      <c r="L66" s="130">
        <v>814</v>
      </c>
      <c r="M66" s="147">
        <v>2773</v>
      </c>
      <c r="N66" s="129">
        <v>382</v>
      </c>
      <c r="O66" s="130">
        <v>700</v>
      </c>
      <c r="P66" s="130">
        <v>739</v>
      </c>
      <c r="Q66" s="130">
        <v>1627</v>
      </c>
      <c r="R66" s="147">
        <v>3448</v>
      </c>
      <c r="S66" s="129">
        <v>1002</v>
      </c>
      <c r="T66" s="130">
        <v>773</v>
      </c>
      <c r="U66" s="130">
        <v>1398</v>
      </c>
      <c r="V66" s="130">
        <v>1599</v>
      </c>
      <c r="W66" s="147">
        <v>4772</v>
      </c>
      <c r="X66" s="129">
        <v>736</v>
      </c>
      <c r="Y66" s="130">
        <v>586</v>
      </c>
      <c r="Z66" s="130">
        <v>462</v>
      </c>
      <c r="AA66" s="130">
        <v>786</v>
      </c>
      <c r="AB66" s="147">
        <v>2570</v>
      </c>
      <c r="AC66" s="129">
        <v>383</v>
      </c>
    </row>
    <row r="67" spans="2:29">
      <c r="B67" s="1" t="s">
        <v>70</v>
      </c>
      <c r="C67" s="1" t="s">
        <v>67</v>
      </c>
      <c r="D67" s="129">
        <v>319</v>
      </c>
      <c r="E67" s="130">
        <v>332</v>
      </c>
      <c r="F67" s="130">
        <v>352</v>
      </c>
      <c r="G67" s="130">
        <v>385</v>
      </c>
      <c r="H67" s="147">
        <v>1388</v>
      </c>
      <c r="I67" s="129">
        <v>351</v>
      </c>
      <c r="J67" s="130">
        <v>365</v>
      </c>
      <c r="K67" s="130">
        <v>377</v>
      </c>
      <c r="L67" s="130">
        <v>410</v>
      </c>
      <c r="M67" s="147">
        <v>1503</v>
      </c>
      <c r="N67" s="129">
        <v>380</v>
      </c>
      <c r="O67" s="130">
        <v>394</v>
      </c>
      <c r="P67" s="130">
        <v>407</v>
      </c>
      <c r="Q67" s="130">
        <v>420</v>
      </c>
      <c r="R67" s="147">
        <v>1601</v>
      </c>
      <c r="S67" s="129">
        <v>430</v>
      </c>
      <c r="T67" s="130">
        <v>460</v>
      </c>
      <c r="U67" s="130">
        <v>507</v>
      </c>
      <c r="V67" s="130">
        <v>552</v>
      </c>
      <c r="W67" s="147">
        <v>1949</v>
      </c>
      <c r="X67" s="129">
        <v>581</v>
      </c>
      <c r="Y67" s="130">
        <v>616</v>
      </c>
      <c r="Z67" s="130">
        <v>645</v>
      </c>
      <c r="AA67" s="130">
        <v>656</v>
      </c>
      <c r="AB67" s="147">
        <v>2498</v>
      </c>
      <c r="AC67" s="129">
        <v>606</v>
      </c>
    </row>
    <row r="68" spans="2:29">
      <c r="B68" s="1" t="s">
        <v>71</v>
      </c>
      <c r="C68" s="1" t="s">
        <v>68</v>
      </c>
      <c r="D68" s="129">
        <v>125</v>
      </c>
      <c r="E68" s="130">
        <v>180</v>
      </c>
      <c r="F68" s="130">
        <v>206</v>
      </c>
      <c r="G68" s="130">
        <v>133</v>
      </c>
      <c r="H68" s="147">
        <v>644</v>
      </c>
      <c r="I68" s="129">
        <v>71</v>
      </c>
      <c r="J68" s="130">
        <v>72</v>
      </c>
      <c r="K68" s="130">
        <v>82</v>
      </c>
      <c r="L68" s="130">
        <v>104</v>
      </c>
      <c r="M68" s="147">
        <v>329</v>
      </c>
      <c r="N68" s="129">
        <v>102</v>
      </c>
      <c r="O68" s="130">
        <v>225</v>
      </c>
      <c r="P68" s="130">
        <v>222</v>
      </c>
      <c r="Q68" s="130">
        <v>199</v>
      </c>
      <c r="R68" s="147">
        <v>748</v>
      </c>
      <c r="S68" s="129">
        <v>142</v>
      </c>
      <c r="T68" s="130">
        <v>68</v>
      </c>
      <c r="U68" s="130">
        <v>154</v>
      </c>
      <c r="V68" s="130">
        <v>221</v>
      </c>
      <c r="W68" s="147">
        <v>585</v>
      </c>
      <c r="X68" s="129">
        <v>273</v>
      </c>
      <c r="Y68" s="130">
        <v>267</v>
      </c>
      <c r="Z68" s="130">
        <v>199</v>
      </c>
      <c r="AA68" s="130">
        <v>175</v>
      </c>
      <c r="AB68" s="147">
        <v>914</v>
      </c>
      <c r="AC68" s="129">
        <v>232</v>
      </c>
    </row>
  </sheetData>
  <phoneticPr fontId="1"/>
  <pageMargins left="0.7" right="0.7" top="0.75" bottom="0.75" header="0.3" footer="0.3"/>
  <pageSetup paperSize="9" scale="25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8A5D-5A33-4E59-B29A-510BFC8B83DB}">
  <sheetPr>
    <pageSetUpPr fitToPage="1"/>
  </sheetPr>
  <dimension ref="K51:K56"/>
  <sheetViews>
    <sheetView zoomScale="80" zoomScaleNormal="80" zoomScaleSheetLayoutView="85" workbookViewId="0"/>
  </sheetViews>
  <sheetFormatPr defaultColWidth="8.69921875" defaultRowHeight="18"/>
  <cols>
    <col min="1" max="8" width="8.69921875" style="1"/>
    <col min="9" max="9" width="8.69921875" style="1" customWidth="1"/>
    <col min="10" max="16" width="8.69921875" style="1"/>
    <col min="17" max="17" width="8.69921875" style="1" customWidth="1"/>
    <col min="18" max="16384" width="8.69921875" style="1"/>
  </cols>
  <sheetData>
    <row r="51" spans="11:11">
      <c r="K51" s="41"/>
    </row>
    <row r="52" spans="11:11">
      <c r="K52" s="41"/>
    </row>
    <row r="53" spans="11:11">
      <c r="K53" s="41"/>
    </row>
    <row r="54" spans="11:11">
      <c r="K54" s="41"/>
    </row>
    <row r="55" spans="11:11">
      <c r="K55" s="41"/>
    </row>
    <row r="56" spans="11:11">
      <c r="K56" s="41"/>
    </row>
  </sheetData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8" fitToWidth="2" fitToHeight="0" orientation="portrait" r:id="rId1"/>
  <colBreaks count="1" manualBreakCount="1">
    <brk id="14" max="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D5C8F-1BA0-47ED-9680-8E4BAC0D8E79}">
  <dimension ref="A3:AA60"/>
  <sheetViews>
    <sheetView showFormulas="1" zoomScale="60" zoomScaleNormal="60" workbookViewId="0">
      <selection activeCell="H53" sqref="H53"/>
    </sheetView>
  </sheetViews>
  <sheetFormatPr defaultColWidth="8.69921875" defaultRowHeight="18"/>
  <cols>
    <col min="1" max="1" width="13.69921875" style="1" customWidth="1"/>
    <col min="2" max="6" width="8.69921875" style="1"/>
    <col min="7" max="7" width="8.69921875" style="1" customWidth="1"/>
    <col min="8" max="16384" width="8.69921875" style="1"/>
  </cols>
  <sheetData>
    <row r="3" spans="1:14">
      <c r="B3" s="1" t="s">
        <v>81</v>
      </c>
      <c r="F3" s="1" t="s">
        <v>82</v>
      </c>
      <c r="J3" s="1" t="s">
        <v>83</v>
      </c>
      <c r="N3" s="1" t="s">
        <v>84</v>
      </c>
    </row>
    <row r="4" spans="1:14">
      <c r="B4" s="1" t="s">
        <v>13</v>
      </c>
      <c r="C4" s="1" t="s">
        <v>14</v>
      </c>
      <c r="D4" s="1" t="s">
        <v>15</v>
      </c>
      <c r="E4" s="1" t="s">
        <v>16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13</v>
      </c>
    </row>
    <row r="5" spans="1:14">
      <c r="A5" s="10" t="s">
        <v>104</v>
      </c>
      <c r="B5" s="29">
        <v>5770</v>
      </c>
      <c r="C5" s="18">
        <v>7099</v>
      </c>
      <c r="D5" s="18">
        <v>7845</v>
      </c>
      <c r="E5" s="18">
        <v>8991</v>
      </c>
      <c r="F5" s="29">
        <v>11960</v>
      </c>
      <c r="G5" s="18">
        <v>12371</v>
      </c>
      <c r="H5" s="18">
        <v>13958</v>
      </c>
      <c r="I5" s="18">
        <v>12375</v>
      </c>
      <c r="J5" s="29">
        <v>14592</v>
      </c>
      <c r="K5" s="18">
        <v>14191</v>
      </c>
      <c r="L5" s="18">
        <v>11387</v>
      </c>
      <c r="M5" s="18">
        <v>13651</v>
      </c>
      <c r="N5" s="29">
        <v>9511</v>
      </c>
    </row>
    <row r="6" spans="1:14" ht="36">
      <c r="A6" s="39" t="s">
        <v>108</v>
      </c>
      <c r="B6" s="28">
        <v>801</v>
      </c>
      <c r="C6" s="11">
        <v>1047</v>
      </c>
      <c r="D6" s="11">
        <v>935</v>
      </c>
      <c r="E6" s="11">
        <v>1056</v>
      </c>
      <c r="F6" s="28">
        <v>1292</v>
      </c>
      <c r="G6" s="11">
        <v>1279</v>
      </c>
      <c r="H6" s="11">
        <v>1503</v>
      </c>
      <c r="I6" s="11">
        <v>1668</v>
      </c>
      <c r="J6" s="28">
        <v>1607</v>
      </c>
      <c r="K6" s="11">
        <v>1595</v>
      </c>
      <c r="L6" s="11">
        <v>1358</v>
      </c>
      <c r="M6" s="11">
        <v>2373</v>
      </c>
      <c r="N6" s="28">
        <v>1437</v>
      </c>
    </row>
    <row r="7" spans="1:14" ht="36">
      <c r="A7" s="39" t="s">
        <v>109</v>
      </c>
      <c r="B7" s="28">
        <v>702</v>
      </c>
      <c r="C7" s="11">
        <v>1144</v>
      </c>
      <c r="D7" s="11">
        <v>1762</v>
      </c>
      <c r="E7" s="11">
        <v>1840</v>
      </c>
      <c r="F7" s="28">
        <v>2272</v>
      </c>
      <c r="G7" s="11">
        <v>1904</v>
      </c>
      <c r="H7" s="11">
        <v>2023</v>
      </c>
      <c r="I7" s="11">
        <v>3198</v>
      </c>
      <c r="J7" s="28">
        <v>3430</v>
      </c>
      <c r="K7" s="11">
        <v>3181</v>
      </c>
      <c r="L7" s="11">
        <v>1336</v>
      </c>
      <c r="M7" s="11">
        <v>1793</v>
      </c>
      <c r="N7" s="28">
        <v>968</v>
      </c>
    </row>
    <row r="8" spans="1:14" ht="36">
      <c r="A8" s="39" t="s">
        <v>110</v>
      </c>
      <c r="B8" s="28">
        <v>1192</v>
      </c>
      <c r="C8" s="11">
        <v>1279</v>
      </c>
      <c r="D8" s="11">
        <v>1232</v>
      </c>
      <c r="E8" s="11">
        <v>439</v>
      </c>
      <c r="F8" s="28">
        <v>1076</v>
      </c>
      <c r="G8" s="11">
        <v>787</v>
      </c>
      <c r="H8" s="11">
        <v>1042</v>
      </c>
      <c r="I8" s="11">
        <v>995</v>
      </c>
      <c r="J8" s="28">
        <v>1471</v>
      </c>
      <c r="K8" s="11">
        <v>1161</v>
      </c>
      <c r="L8" s="11">
        <v>774</v>
      </c>
      <c r="M8" s="11">
        <v>1155</v>
      </c>
      <c r="N8" s="28">
        <v>579</v>
      </c>
    </row>
    <row r="9" spans="1:14" ht="36">
      <c r="A9" s="39" t="s">
        <v>111</v>
      </c>
      <c r="B9" s="28">
        <v>1853</v>
      </c>
      <c r="C9" s="11">
        <v>2248</v>
      </c>
      <c r="D9" s="11">
        <v>2747</v>
      </c>
      <c r="E9" s="11">
        <v>4076</v>
      </c>
      <c r="F9" s="28">
        <v>5797</v>
      </c>
      <c r="G9" s="11">
        <v>6768</v>
      </c>
      <c r="H9" s="11">
        <v>6528</v>
      </c>
      <c r="I9" s="11">
        <v>3931</v>
      </c>
      <c r="J9" s="28">
        <v>5993</v>
      </c>
      <c r="K9" s="11">
        <v>5604</v>
      </c>
      <c r="L9" s="11">
        <v>4044</v>
      </c>
      <c r="M9" s="11">
        <v>4547</v>
      </c>
      <c r="N9" s="28">
        <v>3386</v>
      </c>
    </row>
    <row r="10" spans="1:14" ht="36">
      <c r="A10" s="40" t="s">
        <v>107</v>
      </c>
      <c r="B10" s="28">
        <v>963</v>
      </c>
      <c r="C10" s="11">
        <v>493</v>
      </c>
      <c r="D10" s="11">
        <v>848</v>
      </c>
      <c r="E10" s="11">
        <v>1115</v>
      </c>
      <c r="F10" s="28">
        <v>969</v>
      </c>
      <c r="G10" s="11">
        <v>1272</v>
      </c>
      <c r="H10" s="11">
        <v>2572</v>
      </c>
      <c r="I10" s="11">
        <v>2103</v>
      </c>
      <c r="J10" s="28">
        <v>1654</v>
      </c>
      <c r="K10" s="11">
        <v>2438</v>
      </c>
      <c r="L10" s="11">
        <v>3491</v>
      </c>
      <c r="M10" s="11">
        <v>3423</v>
      </c>
      <c r="N10" s="28">
        <v>2963</v>
      </c>
    </row>
    <row r="11" spans="1:14" ht="36">
      <c r="A11" s="39" t="s">
        <v>113</v>
      </c>
      <c r="B11" s="28">
        <v>192</v>
      </c>
      <c r="C11" s="11">
        <v>832</v>
      </c>
      <c r="D11" s="11">
        <v>107</v>
      </c>
      <c r="E11" s="11">
        <v>404</v>
      </c>
      <c r="F11" s="28">
        <v>492</v>
      </c>
      <c r="G11" s="11">
        <v>267</v>
      </c>
      <c r="H11" s="11">
        <v>214</v>
      </c>
      <c r="I11" s="11">
        <v>422</v>
      </c>
      <c r="J11" s="28">
        <v>374</v>
      </c>
      <c r="K11" s="11">
        <v>110</v>
      </c>
      <c r="L11" s="11">
        <v>281</v>
      </c>
      <c r="M11" s="11">
        <v>285</v>
      </c>
      <c r="N11" s="28">
        <v>137</v>
      </c>
    </row>
    <row r="12" spans="1:14" ht="36">
      <c r="A12" s="39" t="s">
        <v>112</v>
      </c>
      <c r="B12" s="28">
        <v>64</v>
      </c>
      <c r="C12" s="11">
        <v>53</v>
      </c>
      <c r="D12" s="11">
        <v>211</v>
      </c>
      <c r="E12" s="11">
        <v>57</v>
      </c>
      <c r="F12" s="28">
        <v>59</v>
      </c>
      <c r="G12" s="11">
        <v>91</v>
      </c>
      <c r="H12" s="11">
        <v>73</v>
      </c>
      <c r="I12" s="11">
        <v>55</v>
      </c>
      <c r="J12" s="28">
        <v>59</v>
      </c>
      <c r="K12" s="11">
        <v>99</v>
      </c>
      <c r="L12" s="11">
        <v>100</v>
      </c>
      <c r="M12" s="11">
        <v>71</v>
      </c>
      <c r="N12" s="28">
        <v>37</v>
      </c>
    </row>
    <row r="15" spans="1:14">
      <c r="A15" s="10" t="s">
        <v>105</v>
      </c>
      <c r="B15" s="30">
        <v>5815</v>
      </c>
      <c r="C15" s="19">
        <v>7407</v>
      </c>
      <c r="D15" s="19">
        <v>14063</v>
      </c>
      <c r="E15" s="19">
        <v>13640</v>
      </c>
      <c r="F15" s="30">
        <v>18369</v>
      </c>
      <c r="G15" s="19">
        <v>20557</v>
      </c>
      <c r="H15" s="19">
        <v>14801</v>
      </c>
      <c r="I15" s="19">
        <v>12551</v>
      </c>
      <c r="J15" s="30">
        <v>13861</v>
      </c>
      <c r="K15" s="19">
        <v>11403</v>
      </c>
      <c r="L15" s="19">
        <v>10095</v>
      </c>
      <c r="M15" s="19">
        <v>8342</v>
      </c>
      <c r="N15" s="29">
        <v>11743</v>
      </c>
    </row>
    <row r="16" spans="1:14" ht="36">
      <c r="A16" s="39" t="s">
        <v>108</v>
      </c>
      <c r="B16" s="34">
        <v>1013</v>
      </c>
      <c r="C16" s="35">
        <v>1185</v>
      </c>
      <c r="D16" s="35">
        <v>1200</v>
      </c>
      <c r="E16" s="35">
        <v>1113</v>
      </c>
      <c r="F16" s="34">
        <v>1571</v>
      </c>
      <c r="G16" s="35">
        <v>2452</v>
      </c>
      <c r="H16" s="35">
        <v>1323</v>
      </c>
      <c r="I16" s="35">
        <v>1458</v>
      </c>
      <c r="J16" s="34">
        <v>2772</v>
      </c>
      <c r="K16" s="35">
        <v>2563</v>
      </c>
      <c r="L16" s="35">
        <v>1556</v>
      </c>
      <c r="M16" s="35">
        <v>1395</v>
      </c>
      <c r="N16" s="28">
        <v>1852</v>
      </c>
    </row>
    <row r="17" spans="1:14" ht="36">
      <c r="A17" s="39" t="s">
        <v>109</v>
      </c>
      <c r="B17" s="34">
        <v>564</v>
      </c>
      <c r="C17" s="35">
        <v>1974</v>
      </c>
      <c r="D17" s="35">
        <v>3550</v>
      </c>
      <c r="E17" s="35">
        <v>2457</v>
      </c>
      <c r="F17" s="34">
        <v>4298</v>
      </c>
      <c r="G17" s="35">
        <v>4152</v>
      </c>
      <c r="H17" s="35">
        <v>2669</v>
      </c>
      <c r="I17" s="35">
        <v>1731</v>
      </c>
      <c r="J17" s="34">
        <v>1462</v>
      </c>
      <c r="K17" s="35">
        <v>2486</v>
      </c>
      <c r="L17" s="35">
        <v>567</v>
      </c>
      <c r="M17" s="35">
        <v>514</v>
      </c>
      <c r="N17" s="28">
        <v>1384</v>
      </c>
    </row>
    <row r="18" spans="1:14" ht="36">
      <c r="A18" s="39" t="s">
        <v>110</v>
      </c>
      <c r="B18" s="34">
        <v>1006</v>
      </c>
      <c r="C18" s="35">
        <v>932</v>
      </c>
      <c r="D18" s="35">
        <v>860</v>
      </c>
      <c r="E18" s="35">
        <v>1224</v>
      </c>
      <c r="F18" s="34">
        <v>819</v>
      </c>
      <c r="G18" s="35">
        <v>1953</v>
      </c>
      <c r="H18" s="35">
        <v>1160</v>
      </c>
      <c r="I18" s="35">
        <v>1009</v>
      </c>
      <c r="J18" s="34">
        <v>1436</v>
      </c>
      <c r="K18" s="35">
        <v>704</v>
      </c>
      <c r="L18" s="35">
        <v>1448</v>
      </c>
      <c r="M18" s="35">
        <v>258</v>
      </c>
      <c r="N18" s="28">
        <v>447</v>
      </c>
    </row>
    <row r="19" spans="1:14" ht="36">
      <c r="A19" s="39" t="s">
        <v>111</v>
      </c>
      <c r="B19" s="34">
        <v>2056</v>
      </c>
      <c r="C19" s="35">
        <v>2514</v>
      </c>
      <c r="D19" s="35">
        <v>6529</v>
      </c>
      <c r="E19" s="35">
        <v>6771</v>
      </c>
      <c r="F19" s="34">
        <v>9028</v>
      </c>
      <c r="G19" s="35">
        <v>8673</v>
      </c>
      <c r="H19" s="35">
        <v>5155</v>
      </c>
      <c r="I19" s="35">
        <v>4234</v>
      </c>
      <c r="J19" s="34">
        <v>4834</v>
      </c>
      <c r="K19" s="35">
        <v>3352</v>
      </c>
      <c r="L19" s="35">
        <v>2664</v>
      </c>
      <c r="M19" s="35">
        <v>2813</v>
      </c>
      <c r="N19" s="28">
        <v>4658</v>
      </c>
    </row>
    <row r="20" spans="1:14" ht="36">
      <c r="A20" s="40" t="s">
        <v>107</v>
      </c>
      <c r="B20" s="34">
        <v>594</v>
      </c>
      <c r="C20" s="35">
        <v>545</v>
      </c>
      <c r="D20" s="35">
        <v>1616</v>
      </c>
      <c r="E20" s="35">
        <v>1723</v>
      </c>
      <c r="F20" s="34">
        <v>2056</v>
      </c>
      <c r="G20" s="35">
        <v>2989</v>
      </c>
      <c r="H20" s="35">
        <v>3691</v>
      </c>
      <c r="I20" s="35">
        <v>3351</v>
      </c>
      <c r="J20" s="34">
        <v>2779</v>
      </c>
      <c r="K20" s="35">
        <v>2124</v>
      </c>
      <c r="L20" s="35">
        <v>3429</v>
      </c>
      <c r="M20" s="35">
        <v>2751</v>
      </c>
      <c r="N20" s="28">
        <v>2997</v>
      </c>
    </row>
    <row r="21" spans="1:14" ht="36">
      <c r="A21" s="39" t="s">
        <v>113</v>
      </c>
      <c r="B21" s="34">
        <v>371</v>
      </c>
      <c r="C21" s="35">
        <v>190</v>
      </c>
      <c r="D21" s="35">
        <v>177</v>
      </c>
      <c r="E21" s="35">
        <v>313</v>
      </c>
      <c r="F21" s="34">
        <v>506</v>
      </c>
      <c r="G21" s="35">
        <v>274</v>
      </c>
      <c r="H21" s="35">
        <v>754</v>
      </c>
      <c r="I21" s="35">
        <v>584</v>
      </c>
      <c r="J21" s="34">
        <v>462</v>
      </c>
      <c r="K21" s="35">
        <v>88</v>
      </c>
      <c r="L21" s="35">
        <v>330</v>
      </c>
      <c r="M21" s="35">
        <v>400</v>
      </c>
      <c r="N21" s="28">
        <v>482</v>
      </c>
    </row>
    <row r="22" spans="1:14" ht="36">
      <c r="A22" s="39" t="s">
        <v>112</v>
      </c>
      <c r="B22" s="34">
        <v>208</v>
      </c>
      <c r="C22" s="35">
        <v>65</v>
      </c>
      <c r="D22" s="35">
        <v>128</v>
      </c>
      <c r="E22" s="35">
        <v>36</v>
      </c>
      <c r="F22" s="34">
        <v>88</v>
      </c>
      <c r="G22" s="35">
        <v>61</v>
      </c>
      <c r="H22" s="35">
        <v>45</v>
      </c>
      <c r="I22" s="35">
        <v>181</v>
      </c>
      <c r="J22" s="34">
        <v>112</v>
      </c>
      <c r="K22" s="35">
        <v>81</v>
      </c>
      <c r="L22" s="35">
        <v>97</v>
      </c>
      <c r="M22" s="35">
        <v>209</v>
      </c>
      <c r="N22" s="36"/>
    </row>
    <row r="24" spans="1:14">
      <c r="B24" s="24" t="s">
        <v>81</v>
      </c>
      <c r="F24" s="24" t="s">
        <v>82</v>
      </c>
      <c r="J24" s="24" t="s">
        <v>83</v>
      </c>
      <c r="N24" s="24" t="s">
        <v>84</v>
      </c>
    </row>
    <row r="25" spans="1:14">
      <c r="B25" s="25" t="s">
        <v>13</v>
      </c>
      <c r="C25" s="1" t="s">
        <v>14</v>
      </c>
      <c r="D25" s="1" t="s">
        <v>15</v>
      </c>
      <c r="E25" s="1" t="s">
        <v>16</v>
      </c>
      <c r="F25" s="25" t="s">
        <v>13</v>
      </c>
      <c r="G25" s="1" t="s">
        <v>14</v>
      </c>
      <c r="H25" s="1" t="s">
        <v>15</v>
      </c>
      <c r="I25" s="1" t="s">
        <v>16</v>
      </c>
      <c r="J25" s="25" t="s">
        <v>13</v>
      </c>
      <c r="K25" s="1" t="s">
        <v>14</v>
      </c>
      <c r="L25" s="1" t="s">
        <v>15</v>
      </c>
      <c r="M25" s="1" t="s">
        <v>16</v>
      </c>
      <c r="N25" s="25" t="s">
        <v>13</v>
      </c>
    </row>
    <row r="26" spans="1:14">
      <c r="A26" s="10" t="s">
        <v>0</v>
      </c>
      <c r="B26" s="29">
        <v>5770</v>
      </c>
      <c r="C26" s="18">
        <v>7099</v>
      </c>
      <c r="D26" s="18">
        <v>7845</v>
      </c>
      <c r="E26" s="18">
        <v>8991</v>
      </c>
      <c r="F26" s="29">
        <v>11960</v>
      </c>
      <c r="G26" s="18">
        <v>12371</v>
      </c>
      <c r="H26" s="18">
        <v>13958</v>
      </c>
      <c r="I26" s="18">
        <v>12375</v>
      </c>
      <c r="J26" s="29">
        <v>14592</v>
      </c>
      <c r="K26" s="18">
        <v>14191</v>
      </c>
      <c r="L26" s="18">
        <v>11387</v>
      </c>
      <c r="M26" s="18">
        <v>13651</v>
      </c>
      <c r="N26" s="29">
        <v>9511</v>
      </c>
    </row>
    <row r="27" spans="1:14">
      <c r="A27" s="1" t="s">
        <v>29</v>
      </c>
      <c r="B27" s="50">
        <v>1467</v>
      </c>
      <c r="C27" s="51">
        <v>1487</v>
      </c>
      <c r="D27" s="51">
        <v>1969</v>
      </c>
      <c r="E27" s="51">
        <v>1936</v>
      </c>
      <c r="F27" s="50">
        <v>2638</v>
      </c>
      <c r="G27" s="51">
        <v>2595</v>
      </c>
      <c r="H27" s="51">
        <v>3318</v>
      </c>
      <c r="I27" s="51">
        <v>2977</v>
      </c>
      <c r="J27" s="50">
        <v>3376</v>
      </c>
      <c r="K27" s="51">
        <v>3339</v>
      </c>
      <c r="L27" s="51">
        <v>2972</v>
      </c>
      <c r="M27" s="51">
        <v>3431</v>
      </c>
      <c r="N27" s="50">
        <v>2718</v>
      </c>
    </row>
    <row r="28" spans="1:14">
      <c r="A28" s="1" t="s">
        <v>30</v>
      </c>
      <c r="B28" s="50">
        <v>2084</v>
      </c>
      <c r="C28" s="51">
        <v>2842</v>
      </c>
      <c r="D28" s="51">
        <v>3193</v>
      </c>
      <c r="E28" s="51">
        <v>4081</v>
      </c>
      <c r="F28" s="50">
        <v>5952</v>
      </c>
      <c r="G28" s="51">
        <v>5666</v>
      </c>
      <c r="H28" s="51">
        <v>6794</v>
      </c>
      <c r="I28" s="51">
        <v>6292</v>
      </c>
      <c r="J28" s="50">
        <v>7148</v>
      </c>
      <c r="K28" s="51">
        <v>6897</v>
      </c>
      <c r="L28" s="51">
        <v>5104</v>
      </c>
      <c r="M28" s="51">
        <v>6572</v>
      </c>
      <c r="N28" s="50">
        <v>4090</v>
      </c>
    </row>
    <row r="29" spans="1:14">
      <c r="A29" s="1" t="s">
        <v>31</v>
      </c>
      <c r="B29" s="50">
        <v>165</v>
      </c>
      <c r="C29" s="51">
        <v>683</v>
      </c>
      <c r="D29" s="51">
        <v>248</v>
      </c>
      <c r="E29" s="51">
        <v>949</v>
      </c>
      <c r="F29" s="50">
        <v>797</v>
      </c>
      <c r="G29" s="51">
        <v>1535</v>
      </c>
      <c r="H29" s="51">
        <v>1118</v>
      </c>
      <c r="I29" s="51">
        <v>695</v>
      </c>
      <c r="J29" s="50">
        <v>1135</v>
      </c>
      <c r="K29" s="51">
        <v>622</v>
      </c>
      <c r="L29" s="51">
        <v>292</v>
      </c>
      <c r="M29" s="51">
        <v>374</v>
      </c>
      <c r="N29" s="50">
        <v>288</v>
      </c>
    </row>
    <row r="30" spans="1:14">
      <c r="A30" s="1" t="s">
        <v>116</v>
      </c>
      <c r="B30" s="50">
        <v>1298</v>
      </c>
      <c r="C30" s="51">
        <v>1323</v>
      </c>
      <c r="D30" s="51">
        <v>1516</v>
      </c>
      <c r="E30" s="51">
        <v>1286</v>
      </c>
      <c r="F30" s="50">
        <v>1557</v>
      </c>
      <c r="G30" s="51">
        <v>1552</v>
      </c>
      <c r="H30" s="51">
        <v>1765</v>
      </c>
      <c r="I30" s="51">
        <v>1455</v>
      </c>
      <c r="J30" s="50">
        <v>1919</v>
      </c>
      <c r="K30" s="51">
        <v>2222</v>
      </c>
      <c r="L30" s="51">
        <v>1903</v>
      </c>
      <c r="M30" s="51">
        <v>1970</v>
      </c>
      <c r="N30" s="50">
        <v>1439</v>
      </c>
    </row>
    <row r="31" spans="1:14">
      <c r="A31" s="1" t="s">
        <v>32</v>
      </c>
      <c r="B31" s="50">
        <v>412</v>
      </c>
      <c r="C31" s="51">
        <v>401</v>
      </c>
      <c r="D31" s="51">
        <v>529</v>
      </c>
      <c r="E31" s="51">
        <v>462</v>
      </c>
      <c r="F31" s="50">
        <v>479</v>
      </c>
      <c r="G31" s="51">
        <v>431</v>
      </c>
      <c r="H31" s="51">
        <v>434</v>
      </c>
      <c r="I31" s="51">
        <v>378</v>
      </c>
      <c r="J31" s="50">
        <v>448</v>
      </c>
      <c r="K31" s="51">
        <v>459</v>
      </c>
      <c r="L31" s="51">
        <v>519</v>
      </c>
      <c r="M31" s="51">
        <v>523</v>
      </c>
      <c r="N31" s="50">
        <v>548</v>
      </c>
    </row>
    <row r="32" spans="1:14">
      <c r="A32" s="1" t="s">
        <v>33</v>
      </c>
      <c r="B32" s="49">
        <v>341</v>
      </c>
      <c r="C32" s="47">
        <v>360</v>
      </c>
      <c r="D32" s="47">
        <v>387</v>
      </c>
      <c r="E32" s="47">
        <v>273</v>
      </c>
      <c r="F32" s="49">
        <v>533</v>
      </c>
      <c r="G32" s="47">
        <v>590</v>
      </c>
      <c r="H32" s="47">
        <v>527</v>
      </c>
      <c r="I32" s="47">
        <v>575</v>
      </c>
      <c r="J32" s="49">
        <v>562</v>
      </c>
      <c r="K32" s="47">
        <v>650</v>
      </c>
      <c r="L32" s="47">
        <v>595</v>
      </c>
      <c r="M32" s="47">
        <v>777</v>
      </c>
      <c r="N32" s="49">
        <v>425</v>
      </c>
    </row>
    <row r="34" spans="1:15">
      <c r="B34" s="25" t="s">
        <v>81</v>
      </c>
      <c r="F34" s="25" t="s">
        <v>82</v>
      </c>
      <c r="J34" s="25" t="s">
        <v>83</v>
      </c>
      <c r="N34" s="25" t="s">
        <v>84</v>
      </c>
    </row>
    <row r="35" spans="1:15">
      <c r="B35" s="25" t="s">
        <v>13</v>
      </c>
      <c r="C35" s="1" t="s">
        <v>14</v>
      </c>
      <c r="D35" s="1" t="s">
        <v>15</v>
      </c>
      <c r="E35" s="1" t="s">
        <v>16</v>
      </c>
      <c r="F35" s="25" t="s">
        <v>13</v>
      </c>
      <c r="G35" s="1" t="s">
        <v>14</v>
      </c>
      <c r="H35" s="1" t="s">
        <v>15</v>
      </c>
      <c r="I35" s="1" t="s">
        <v>16</v>
      </c>
      <c r="J35" s="25" t="s">
        <v>106</v>
      </c>
      <c r="K35" s="1" t="s">
        <v>14</v>
      </c>
      <c r="L35" s="1" t="s">
        <v>15</v>
      </c>
      <c r="M35" s="1" t="s">
        <v>16</v>
      </c>
      <c r="N35" s="25" t="s">
        <v>13</v>
      </c>
    </row>
    <row r="36" spans="1:15">
      <c r="A36" s="10" t="s">
        <v>57</v>
      </c>
      <c r="B36" s="30">
        <v>5815</v>
      </c>
      <c r="C36" s="43">
        <v>7407</v>
      </c>
      <c r="D36" s="19">
        <v>14063</v>
      </c>
      <c r="E36" s="19">
        <v>13640</v>
      </c>
      <c r="F36" s="30">
        <v>18369</v>
      </c>
      <c r="G36" s="19">
        <v>20557</v>
      </c>
      <c r="H36" s="19">
        <v>14801</v>
      </c>
      <c r="I36" s="19">
        <v>12551</v>
      </c>
      <c r="J36" s="30">
        <v>13861</v>
      </c>
      <c r="K36" s="19">
        <v>11403</v>
      </c>
      <c r="L36" s="19">
        <v>10095</v>
      </c>
      <c r="M36" s="19">
        <v>8342</v>
      </c>
      <c r="N36" s="29">
        <v>11743</v>
      </c>
      <c r="O36" s="38"/>
    </row>
    <row r="37" spans="1:15">
      <c r="A37" s="1" t="s">
        <v>29</v>
      </c>
      <c r="B37" s="48">
        <v>1330</v>
      </c>
      <c r="C37" s="45">
        <v>1539</v>
      </c>
      <c r="D37" s="46">
        <v>3310</v>
      </c>
      <c r="E37" s="46">
        <v>2679</v>
      </c>
      <c r="F37" s="48">
        <v>3850</v>
      </c>
      <c r="G37" s="46">
        <v>4702</v>
      </c>
      <c r="H37" s="46">
        <v>3985</v>
      </c>
      <c r="I37" s="46">
        <v>3512</v>
      </c>
      <c r="J37" s="48">
        <v>2871</v>
      </c>
      <c r="K37" s="46">
        <v>2411</v>
      </c>
      <c r="L37" s="46">
        <v>2587</v>
      </c>
      <c r="M37" s="46">
        <v>2273</v>
      </c>
      <c r="N37" s="50">
        <v>2834</v>
      </c>
      <c r="O37" s="38"/>
    </row>
    <row r="38" spans="1:15">
      <c r="A38" s="1" t="s">
        <v>30</v>
      </c>
      <c r="B38" s="48">
        <v>2071</v>
      </c>
      <c r="C38" s="45">
        <v>2561</v>
      </c>
      <c r="D38" s="46">
        <v>7814</v>
      </c>
      <c r="E38" s="46">
        <v>6263</v>
      </c>
      <c r="F38" s="48">
        <v>9862</v>
      </c>
      <c r="G38" s="46">
        <v>10096</v>
      </c>
      <c r="H38" s="46">
        <v>7546</v>
      </c>
      <c r="I38" s="46">
        <v>5900</v>
      </c>
      <c r="J38" s="48">
        <v>6646</v>
      </c>
      <c r="K38" s="46">
        <v>5074</v>
      </c>
      <c r="L38" s="46">
        <v>4648</v>
      </c>
      <c r="M38" s="46">
        <v>3638</v>
      </c>
      <c r="N38" s="50">
        <v>6099</v>
      </c>
      <c r="O38" s="38"/>
    </row>
    <row r="39" spans="1:15">
      <c r="A39" s="1" t="s">
        <v>31</v>
      </c>
      <c r="B39" s="48">
        <v>207</v>
      </c>
      <c r="C39" s="45">
        <v>1049</v>
      </c>
      <c r="D39" s="46">
        <v>604</v>
      </c>
      <c r="E39" s="46">
        <v>2035</v>
      </c>
      <c r="F39" s="48">
        <v>1951</v>
      </c>
      <c r="G39" s="46">
        <v>2402</v>
      </c>
      <c r="H39" s="46">
        <v>513</v>
      </c>
      <c r="I39" s="46">
        <v>780</v>
      </c>
      <c r="J39" s="48">
        <v>862</v>
      </c>
      <c r="K39" s="46">
        <v>306</v>
      </c>
      <c r="L39" s="46">
        <v>121</v>
      </c>
      <c r="M39" s="46">
        <v>182</v>
      </c>
      <c r="N39" s="50">
        <v>124</v>
      </c>
      <c r="O39" s="38"/>
    </row>
    <row r="40" spans="1:15">
      <c r="A40" s="1" t="s">
        <v>116</v>
      </c>
      <c r="B40" s="48">
        <v>1461</v>
      </c>
      <c r="C40" s="45">
        <v>1441</v>
      </c>
      <c r="D40" s="46">
        <v>1446</v>
      </c>
      <c r="E40" s="46">
        <v>1632</v>
      </c>
      <c r="F40" s="48">
        <v>1566</v>
      </c>
      <c r="G40" s="46">
        <v>1941</v>
      </c>
      <c r="H40" s="46">
        <v>1824</v>
      </c>
      <c r="I40" s="46">
        <v>1474</v>
      </c>
      <c r="J40" s="48">
        <v>2010</v>
      </c>
      <c r="K40" s="46">
        <v>1889</v>
      </c>
      <c r="L40" s="46">
        <v>1780</v>
      </c>
      <c r="M40" s="46">
        <v>1387</v>
      </c>
      <c r="N40" s="50">
        <v>1554</v>
      </c>
      <c r="O40" s="38"/>
    </row>
    <row r="41" spans="1:15">
      <c r="A41" s="1" t="s">
        <v>32</v>
      </c>
      <c r="B41" s="48">
        <v>411</v>
      </c>
      <c r="C41" s="45">
        <v>466</v>
      </c>
      <c r="D41" s="46">
        <v>466</v>
      </c>
      <c r="E41" s="46">
        <v>487</v>
      </c>
      <c r="F41" s="48">
        <v>463</v>
      </c>
      <c r="G41" s="46">
        <v>453</v>
      </c>
      <c r="H41" s="46">
        <v>391</v>
      </c>
      <c r="I41" s="46">
        <v>432</v>
      </c>
      <c r="J41" s="48">
        <v>421</v>
      </c>
      <c r="K41" s="46">
        <v>500</v>
      </c>
      <c r="L41" s="46">
        <v>518</v>
      </c>
      <c r="M41" s="46">
        <v>546</v>
      </c>
      <c r="N41" s="50">
        <v>551</v>
      </c>
      <c r="O41" s="38"/>
    </row>
    <row r="42" spans="1:15">
      <c r="A42" s="1" t="s">
        <v>33</v>
      </c>
      <c r="B42" s="49">
        <v>333</v>
      </c>
      <c r="C42" s="47">
        <v>348</v>
      </c>
      <c r="D42" s="47">
        <v>421</v>
      </c>
      <c r="E42" s="47">
        <v>542</v>
      </c>
      <c r="F42" s="49">
        <v>674</v>
      </c>
      <c r="G42" s="47">
        <v>960</v>
      </c>
      <c r="H42" s="47">
        <v>541</v>
      </c>
      <c r="I42" s="47">
        <v>451</v>
      </c>
      <c r="J42" s="49">
        <v>1049</v>
      </c>
      <c r="K42" s="47">
        <v>1221</v>
      </c>
      <c r="L42" s="47">
        <v>439</v>
      </c>
      <c r="M42" s="47">
        <v>314</v>
      </c>
      <c r="N42" s="49">
        <v>577</v>
      </c>
    </row>
    <row r="59" spans="7:27">
      <c r="G59" s="23"/>
      <c r="K59" s="23"/>
    </row>
    <row r="60" spans="7:27">
      <c r="G60" s="37"/>
      <c r="H60" s="37"/>
      <c r="I60" s="37"/>
      <c r="J60" s="37"/>
      <c r="K60" s="37"/>
      <c r="L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AA60" s="38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9DF4-2C10-4B6D-A696-1F711877CA2F}">
  <dimension ref="A1:S25"/>
  <sheetViews>
    <sheetView showFormulas="1" workbookViewId="0">
      <selection activeCell="H53" sqref="H53"/>
    </sheetView>
  </sheetViews>
  <sheetFormatPr defaultRowHeight="18"/>
  <cols>
    <col min="1" max="1" width="26.09765625" customWidth="1"/>
    <col min="2" max="2" width="23.8984375" customWidth="1"/>
    <col min="3" max="18" width="8.1992187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1"/>
      <c r="C2" s="178" t="s">
        <v>81</v>
      </c>
      <c r="D2" s="179"/>
      <c r="E2" s="179"/>
      <c r="F2" s="179"/>
      <c r="G2" s="180"/>
      <c r="H2" s="179" t="s">
        <v>82</v>
      </c>
      <c r="I2" s="179"/>
      <c r="J2" s="179"/>
      <c r="K2" s="179"/>
      <c r="L2" s="180"/>
      <c r="M2" s="178" t="s">
        <v>83</v>
      </c>
      <c r="N2" s="179"/>
      <c r="O2" s="179"/>
      <c r="P2" s="179"/>
      <c r="Q2" s="180"/>
      <c r="R2" s="93" t="s">
        <v>84</v>
      </c>
      <c r="S2" s="1"/>
    </row>
    <row r="3" spans="1:19" ht="18.600000000000001" thickBot="1">
      <c r="A3" s="65" t="s">
        <v>97</v>
      </c>
      <c r="B3" s="67" t="s">
        <v>125</v>
      </c>
      <c r="C3" s="64" t="s">
        <v>13</v>
      </c>
      <c r="D3" s="60" t="s">
        <v>14</v>
      </c>
      <c r="E3" s="60" t="s">
        <v>15</v>
      </c>
      <c r="F3" s="60" t="s">
        <v>16</v>
      </c>
      <c r="G3" s="62" t="s">
        <v>117</v>
      </c>
      <c r="H3" s="60" t="s">
        <v>13</v>
      </c>
      <c r="I3" s="60" t="s">
        <v>14</v>
      </c>
      <c r="J3" s="60" t="s">
        <v>15</v>
      </c>
      <c r="K3" s="60" t="s">
        <v>16</v>
      </c>
      <c r="L3" s="62" t="s">
        <v>117</v>
      </c>
      <c r="M3" s="63" t="s">
        <v>106</v>
      </c>
      <c r="N3" s="60" t="s">
        <v>14</v>
      </c>
      <c r="O3" s="60" t="s">
        <v>15</v>
      </c>
      <c r="P3" s="60" t="s">
        <v>16</v>
      </c>
      <c r="Q3" s="62" t="s">
        <v>117</v>
      </c>
      <c r="R3" s="95" t="s">
        <v>13</v>
      </c>
      <c r="S3" s="1"/>
    </row>
    <row r="4" spans="1:19" ht="18.600000000000001" thickTop="1">
      <c r="A4" s="54" t="s">
        <v>120</v>
      </c>
      <c r="B4" s="55" t="s">
        <v>121</v>
      </c>
      <c r="C4" s="76">
        <v>5815</v>
      </c>
      <c r="D4" s="77">
        <v>7407</v>
      </c>
      <c r="E4" s="77">
        <v>14063</v>
      </c>
      <c r="F4" s="77">
        <v>13640</v>
      </c>
      <c r="G4" s="78">
        <v>40927</v>
      </c>
      <c r="H4" s="77">
        <v>18369</v>
      </c>
      <c r="I4" s="79">
        <v>20557</v>
      </c>
      <c r="J4" s="79">
        <v>14801</v>
      </c>
      <c r="K4" s="79">
        <v>12551</v>
      </c>
      <c r="L4" s="78">
        <v>66279</v>
      </c>
      <c r="M4" s="76">
        <v>13861</v>
      </c>
      <c r="N4" s="77">
        <v>11403</v>
      </c>
      <c r="O4" s="77">
        <v>10095</v>
      </c>
      <c r="P4" s="77">
        <v>8342</v>
      </c>
      <c r="Q4" s="78">
        <v>43701</v>
      </c>
      <c r="R4" s="124">
        <v>11743</v>
      </c>
      <c r="S4" s="1"/>
    </row>
    <row r="5" spans="1:19">
      <c r="A5" s="53" t="s">
        <v>118</v>
      </c>
      <c r="B5" s="1" t="s">
        <v>29</v>
      </c>
      <c r="C5" s="68">
        <v>1330</v>
      </c>
      <c r="D5" s="37">
        <v>1539</v>
      </c>
      <c r="E5" s="37">
        <v>3310</v>
      </c>
      <c r="F5" s="37">
        <v>2679</v>
      </c>
      <c r="G5" s="75">
        <v>8860</v>
      </c>
      <c r="H5" s="37">
        <v>3850</v>
      </c>
      <c r="I5" s="4">
        <v>4702</v>
      </c>
      <c r="J5" s="4">
        <v>3985</v>
      </c>
      <c r="K5" s="4">
        <v>3512</v>
      </c>
      <c r="L5" s="75">
        <v>16050</v>
      </c>
      <c r="M5" s="68">
        <v>2871</v>
      </c>
      <c r="N5" s="37">
        <v>2411</v>
      </c>
      <c r="O5" s="37">
        <v>2587</v>
      </c>
      <c r="P5" s="37">
        <v>2273</v>
      </c>
      <c r="Q5" s="75">
        <v>10143</v>
      </c>
      <c r="R5" s="125">
        <v>2834</v>
      </c>
      <c r="S5" s="1"/>
    </row>
    <row r="6" spans="1:19">
      <c r="A6" s="74" t="s">
        <v>138</v>
      </c>
      <c r="B6" s="1" t="s">
        <v>30</v>
      </c>
      <c r="C6" s="68">
        <v>2071</v>
      </c>
      <c r="D6" s="37">
        <v>2561</v>
      </c>
      <c r="E6" s="37">
        <v>7814</v>
      </c>
      <c r="F6" s="37">
        <v>6263</v>
      </c>
      <c r="G6" s="75">
        <v>18710</v>
      </c>
      <c r="H6" s="37">
        <v>9862</v>
      </c>
      <c r="I6" s="4">
        <v>10096</v>
      </c>
      <c r="J6" s="4">
        <v>7546</v>
      </c>
      <c r="K6" s="4">
        <v>5900</v>
      </c>
      <c r="L6" s="75">
        <v>33406</v>
      </c>
      <c r="M6" s="68">
        <v>6646</v>
      </c>
      <c r="N6" s="37">
        <v>5074</v>
      </c>
      <c r="O6" s="37">
        <v>4648</v>
      </c>
      <c r="P6" s="37">
        <v>3638</v>
      </c>
      <c r="Q6" s="75">
        <v>20007</v>
      </c>
      <c r="R6" s="125">
        <v>6099</v>
      </c>
      <c r="S6" s="1"/>
    </row>
    <row r="7" spans="1:19">
      <c r="A7" s="53" t="s">
        <v>136</v>
      </c>
      <c r="B7" s="1" t="s">
        <v>31</v>
      </c>
      <c r="C7" s="68">
        <v>207</v>
      </c>
      <c r="D7" s="37">
        <v>1049</v>
      </c>
      <c r="E7" s="37">
        <v>604</v>
      </c>
      <c r="F7" s="37">
        <v>2035</v>
      </c>
      <c r="G7" s="75">
        <v>3895</v>
      </c>
      <c r="H7" s="37">
        <v>1951</v>
      </c>
      <c r="I7" s="4">
        <v>2402</v>
      </c>
      <c r="J7" s="4">
        <v>513</v>
      </c>
      <c r="K7" s="4">
        <v>780</v>
      </c>
      <c r="L7" s="75">
        <v>5647</v>
      </c>
      <c r="M7" s="68">
        <v>862</v>
      </c>
      <c r="N7" s="37">
        <v>306</v>
      </c>
      <c r="O7" s="37">
        <v>121</v>
      </c>
      <c r="P7" s="37">
        <v>182</v>
      </c>
      <c r="Q7" s="75">
        <v>1472</v>
      </c>
      <c r="R7" s="125">
        <v>124</v>
      </c>
      <c r="S7" s="1"/>
    </row>
    <row r="8" spans="1:19">
      <c r="A8" s="53" t="s">
        <v>141</v>
      </c>
      <c r="B8" s="1" t="s">
        <v>142</v>
      </c>
      <c r="C8" s="68">
        <v>1461</v>
      </c>
      <c r="D8" s="37">
        <v>1441</v>
      </c>
      <c r="E8" s="37">
        <v>1446</v>
      </c>
      <c r="F8" s="37">
        <v>1632</v>
      </c>
      <c r="G8" s="75">
        <v>5982</v>
      </c>
      <c r="H8" s="37">
        <v>1566</v>
      </c>
      <c r="I8" s="4">
        <v>1941</v>
      </c>
      <c r="J8" s="4">
        <v>1824</v>
      </c>
      <c r="K8" s="4">
        <v>1474</v>
      </c>
      <c r="L8" s="75">
        <v>6806</v>
      </c>
      <c r="M8" s="68">
        <v>2010</v>
      </c>
      <c r="N8" s="37">
        <v>1889</v>
      </c>
      <c r="O8" s="37">
        <v>1780</v>
      </c>
      <c r="P8" s="37">
        <v>1387</v>
      </c>
      <c r="Q8" s="75">
        <v>7067</v>
      </c>
      <c r="R8" s="125">
        <v>1554</v>
      </c>
      <c r="S8" s="1"/>
    </row>
    <row r="9" spans="1:19">
      <c r="A9" s="53" t="s">
        <v>131</v>
      </c>
      <c r="B9" s="1" t="s">
        <v>32</v>
      </c>
      <c r="C9" s="68">
        <v>411</v>
      </c>
      <c r="D9" s="37">
        <v>466</v>
      </c>
      <c r="E9" s="37">
        <v>466</v>
      </c>
      <c r="F9" s="37">
        <v>487</v>
      </c>
      <c r="G9" s="75">
        <v>1832</v>
      </c>
      <c r="H9" s="37">
        <v>463</v>
      </c>
      <c r="I9" s="4">
        <v>453</v>
      </c>
      <c r="J9" s="4">
        <v>391</v>
      </c>
      <c r="K9" s="4">
        <v>432</v>
      </c>
      <c r="L9" s="75">
        <v>1740</v>
      </c>
      <c r="M9" s="68">
        <v>421</v>
      </c>
      <c r="N9" s="37">
        <v>500</v>
      </c>
      <c r="O9" s="37">
        <v>518</v>
      </c>
      <c r="P9" s="37">
        <v>546</v>
      </c>
      <c r="Q9" s="75">
        <v>1987</v>
      </c>
      <c r="R9" s="125">
        <v>551</v>
      </c>
      <c r="S9" s="1"/>
    </row>
    <row r="10" spans="1:19">
      <c r="A10" s="53" t="s">
        <v>134</v>
      </c>
      <c r="B10" s="1" t="s">
        <v>33</v>
      </c>
      <c r="C10" s="68">
        <v>333</v>
      </c>
      <c r="D10" s="37">
        <v>348</v>
      </c>
      <c r="E10" s="37">
        <v>421</v>
      </c>
      <c r="F10" s="37">
        <v>542</v>
      </c>
      <c r="G10" s="75">
        <v>1645</v>
      </c>
      <c r="H10" s="37">
        <v>674</v>
      </c>
      <c r="I10" s="4">
        <v>960</v>
      </c>
      <c r="J10" s="4">
        <v>541</v>
      </c>
      <c r="K10" s="4">
        <v>451</v>
      </c>
      <c r="L10" s="75">
        <v>2627</v>
      </c>
      <c r="M10" s="68">
        <v>1049</v>
      </c>
      <c r="N10" s="37">
        <v>1221</v>
      </c>
      <c r="O10" s="37">
        <v>439</v>
      </c>
      <c r="P10" s="37">
        <v>314</v>
      </c>
      <c r="Q10" s="75">
        <v>3024</v>
      </c>
      <c r="R10" s="125">
        <v>577</v>
      </c>
      <c r="S10" s="1"/>
    </row>
    <row r="11" spans="1:19">
      <c r="A11" s="163" t="s">
        <v>143</v>
      </c>
      <c r="B11" s="1"/>
      <c r="C11" s="38"/>
      <c r="D11" s="38"/>
      <c r="E11" s="38"/>
      <c r="F11" s="38"/>
      <c r="G11" s="1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1"/>
    </row>
    <row r="12" spans="1:19">
      <c r="A12" s="164" t="s">
        <v>144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1"/>
      <c r="B13" s="1"/>
      <c r="C13" s="175" t="s">
        <v>81</v>
      </c>
      <c r="D13" s="176"/>
      <c r="E13" s="176"/>
      <c r="F13" s="176"/>
      <c r="G13" s="177"/>
      <c r="H13" s="176" t="s">
        <v>82</v>
      </c>
      <c r="I13" s="176"/>
      <c r="J13" s="176"/>
      <c r="K13" s="176"/>
      <c r="L13" s="177"/>
      <c r="M13" s="175" t="s">
        <v>83</v>
      </c>
      <c r="N13" s="176"/>
      <c r="O13" s="176"/>
      <c r="P13" s="176"/>
      <c r="Q13" s="177"/>
      <c r="R13" s="93" t="s">
        <v>84</v>
      </c>
      <c r="S13" s="1"/>
    </row>
    <row r="14" spans="1:19" ht="18.600000000000001" thickBot="1">
      <c r="A14" s="65" t="s">
        <v>126</v>
      </c>
      <c r="B14" s="67" t="s">
        <v>127</v>
      </c>
      <c r="C14" s="64" t="s">
        <v>13</v>
      </c>
      <c r="D14" s="60" t="s">
        <v>14</v>
      </c>
      <c r="E14" s="60" t="s">
        <v>15</v>
      </c>
      <c r="F14" s="60" t="s">
        <v>16</v>
      </c>
      <c r="G14" s="62" t="s">
        <v>117</v>
      </c>
      <c r="H14" s="60" t="s">
        <v>13</v>
      </c>
      <c r="I14" s="60" t="s">
        <v>14</v>
      </c>
      <c r="J14" s="60" t="s">
        <v>15</v>
      </c>
      <c r="K14" s="60" t="s">
        <v>16</v>
      </c>
      <c r="L14" s="62" t="s">
        <v>117</v>
      </c>
      <c r="M14" s="63" t="s">
        <v>106</v>
      </c>
      <c r="N14" s="60" t="s">
        <v>14</v>
      </c>
      <c r="O14" s="60" t="s">
        <v>15</v>
      </c>
      <c r="P14" s="60" t="s">
        <v>16</v>
      </c>
      <c r="Q14" s="62" t="s">
        <v>117</v>
      </c>
      <c r="R14" s="95" t="s">
        <v>13</v>
      </c>
      <c r="S14" s="1"/>
    </row>
    <row r="15" spans="1:19" ht="18.600000000000001" thickTop="1">
      <c r="A15" s="54" t="s">
        <v>120</v>
      </c>
      <c r="B15" s="55" t="s">
        <v>121</v>
      </c>
      <c r="C15" s="96">
        <v>5815</v>
      </c>
      <c r="D15" s="97">
        <v>7407</v>
      </c>
      <c r="E15" s="97">
        <v>14063</v>
      </c>
      <c r="F15" s="97">
        <v>13640</v>
      </c>
      <c r="G15" s="98">
        <v>40927</v>
      </c>
      <c r="H15" s="99">
        <v>18369</v>
      </c>
      <c r="I15" s="100">
        <v>20557</v>
      </c>
      <c r="J15" s="100">
        <v>14801</v>
      </c>
      <c r="K15" s="100">
        <v>12551</v>
      </c>
      <c r="L15" s="101">
        <v>66279</v>
      </c>
      <c r="M15" s="99">
        <v>13861</v>
      </c>
      <c r="N15" s="100">
        <v>11403</v>
      </c>
      <c r="O15" s="100">
        <v>10095</v>
      </c>
      <c r="P15" s="100">
        <v>8342</v>
      </c>
      <c r="Q15" s="101">
        <v>43701</v>
      </c>
      <c r="R15" s="126">
        <v>11743</v>
      </c>
      <c r="S15" s="1"/>
    </row>
    <row r="16" spans="1:19">
      <c r="A16" s="53" t="s">
        <v>50</v>
      </c>
      <c r="B16" s="1" t="s">
        <v>43</v>
      </c>
      <c r="C16" s="80">
        <v>1013</v>
      </c>
      <c r="D16" s="81">
        <v>1185</v>
      </c>
      <c r="E16" s="81">
        <v>1200</v>
      </c>
      <c r="F16" s="81">
        <v>1113</v>
      </c>
      <c r="G16" s="82">
        <v>4513</v>
      </c>
      <c r="H16" s="83">
        <v>1571</v>
      </c>
      <c r="I16" s="81">
        <v>2452</v>
      </c>
      <c r="J16" s="81">
        <v>1323</v>
      </c>
      <c r="K16" s="81">
        <v>1458</v>
      </c>
      <c r="L16" s="82">
        <v>6807</v>
      </c>
      <c r="M16" s="83">
        <v>2772</v>
      </c>
      <c r="N16" s="81">
        <v>2563</v>
      </c>
      <c r="O16" s="81">
        <v>1556</v>
      </c>
      <c r="P16" s="81">
        <v>1395</v>
      </c>
      <c r="Q16" s="82">
        <v>8288</v>
      </c>
      <c r="R16" s="127">
        <v>1852</v>
      </c>
      <c r="S16" s="1"/>
    </row>
    <row r="17" spans="1:19">
      <c r="A17" s="53" t="s">
        <v>51</v>
      </c>
      <c r="B17" s="1" t="s">
        <v>44</v>
      </c>
      <c r="C17" s="80">
        <v>564</v>
      </c>
      <c r="D17" s="81">
        <v>1974</v>
      </c>
      <c r="E17" s="81">
        <v>3550</v>
      </c>
      <c r="F17" s="81">
        <v>2457</v>
      </c>
      <c r="G17" s="82">
        <v>8547</v>
      </c>
      <c r="H17" s="83">
        <v>4298</v>
      </c>
      <c r="I17" s="81">
        <v>4152</v>
      </c>
      <c r="J17" s="81">
        <v>2669</v>
      </c>
      <c r="K17" s="81">
        <v>1731</v>
      </c>
      <c r="L17" s="82">
        <v>12852</v>
      </c>
      <c r="M17" s="83">
        <v>1462</v>
      </c>
      <c r="N17" s="81">
        <v>2486</v>
      </c>
      <c r="O17" s="81">
        <v>567</v>
      </c>
      <c r="P17" s="81">
        <v>514</v>
      </c>
      <c r="Q17" s="82">
        <v>5031</v>
      </c>
      <c r="R17" s="127">
        <v>1384</v>
      </c>
      <c r="S17" s="1"/>
    </row>
    <row r="18" spans="1:19">
      <c r="A18" s="53" t="s">
        <v>52</v>
      </c>
      <c r="B18" s="1" t="s">
        <v>45</v>
      </c>
      <c r="C18" s="80">
        <v>1006</v>
      </c>
      <c r="D18" s="81">
        <v>932</v>
      </c>
      <c r="E18" s="81">
        <v>860</v>
      </c>
      <c r="F18" s="81">
        <v>1224</v>
      </c>
      <c r="G18" s="82">
        <v>4023</v>
      </c>
      <c r="H18" s="83">
        <v>819</v>
      </c>
      <c r="I18" s="81">
        <v>1953</v>
      </c>
      <c r="J18" s="81">
        <v>1160</v>
      </c>
      <c r="K18" s="81">
        <v>1009</v>
      </c>
      <c r="L18" s="82">
        <v>4942</v>
      </c>
      <c r="M18" s="83">
        <v>1436</v>
      </c>
      <c r="N18" s="81">
        <v>704</v>
      </c>
      <c r="O18" s="81">
        <v>1448</v>
      </c>
      <c r="P18" s="81">
        <v>258</v>
      </c>
      <c r="Q18" s="82">
        <v>3848</v>
      </c>
      <c r="R18" s="127">
        <v>447</v>
      </c>
      <c r="S18" s="1"/>
    </row>
    <row r="19" spans="1:19">
      <c r="A19" s="53" t="s">
        <v>53</v>
      </c>
      <c r="B19" s="1" t="s">
        <v>46</v>
      </c>
      <c r="C19" s="80">
        <v>2056</v>
      </c>
      <c r="D19" s="81">
        <v>2514</v>
      </c>
      <c r="E19" s="81">
        <v>6529</v>
      </c>
      <c r="F19" s="81">
        <v>6771</v>
      </c>
      <c r="G19" s="82">
        <v>17871</v>
      </c>
      <c r="H19" s="83">
        <v>9028</v>
      </c>
      <c r="I19" s="81">
        <v>8673</v>
      </c>
      <c r="J19" s="81">
        <v>5155</v>
      </c>
      <c r="K19" s="81">
        <v>4234</v>
      </c>
      <c r="L19" s="82">
        <v>27091</v>
      </c>
      <c r="M19" s="83">
        <v>4834</v>
      </c>
      <c r="N19" s="81">
        <v>3352</v>
      </c>
      <c r="O19" s="81">
        <v>2664</v>
      </c>
      <c r="P19" s="81">
        <v>2813</v>
      </c>
      <c r="Q19" s="82">
        <v>13665</v>
      </c>
      <c r="R19" s="127">
        <v>4658</v>
      </c>
      <c r="S19" s="1"/>
    </row>
    <row r="20" spans="1:19">
      <c r="A20" s="53" t="s">
        <v>54</v>
      </c>
      <c r="B20" s="1" t="s">
        <v>47</v>
      </c>
      <c r="C20" s="80">
        <v>594</v>
      </c>
      <c r="D20" s="81">
        <v>545</v>
      </c>
      <c r="E20" s="81">
        <v>1616</v>
      </c>
      <c r="F20" s="81">
        <v>1723</v>
      </c>
      <c r="G20" s="82">
        <v>4479</v>
      </c>
      <c r="H20" s="83">
        <v>2056</v>
      </c>
      <c r="I20" s="81">
        <v>2989</v>
      </c>
      <c r="J20" s="81">
        <v>3691</v>
      </c>
      <c r="K20" s="81">
        <v>3351</v>
      </c>
      <c r="L20" s="82">
        <v>12088</v>
      </c>
      <c r="M20" s="83">
        <v>2779</v>
      </c>
      <c r="N20" s="81">
        <v>2124</v>
      </c>
      <c r="O20" s="81">
        <v>3429</v>
      </c>
      <c r="P20" s="81">
        <v>2751</v>
      </c>
      <c r="Q20" s="82">
        <v>11085</v>
      </c>
      <c r="R20" s="127">
        <v>2997</v>
      </c>
      <c r="S20" s="1"/>
    </row>
    <row r="21" spans="1:19">
      <c r="A21" s="53" t="s">
        <v>55</v>
      </c>
      <c r="B21" s="1" t="s">
        <v>48</v>
      </c>
      <c r="C21" s="80">
        <v>371</v>
      </c>
      <c r="D21" s="81">
        <v>190</v>
      </c>
      <c r="E21" s="81">
        <v>177</v>
      </c>
      <c r="F21" s="81">
        <v>313</v>
      </c>
      <c r="G21" s="82">
        <v>1053</v>
      </c>
      <c r="H21" s="83">
        <v>506</v>
      </c>
      <c r="I21" s="81">
        <v>274</v>
      </c>
      <c r="J21" s="81">
        <v>754</v>
      </c>
      <c r="K21" s="81">
        <v>584</v>
      </c>
      <c r="L21" s="82">
        <v>2120</v>
      </c>
      <c r="M21" s="83">
        <v>462</v>
      </c>
      <c r="N21" s="81">
        <v>88</v>
      </c>
      <c r="O21" s="81">
        <v>330</v>
      </c>
      <c r="P21" s="81">
        <v>400</v>
      </c>
      <c r="Q21" s="82">
        <v>1281</v>
      </c>
      <c r="R21" s="127">
        <v>482</v>
      </c>
      <c r="S21" s="1"/>
    </row>
    <row r="22" spans="1:19">
      <c r="A22" s="53" t="s">
        <v>56</v>
      </c>
      <c r="B22" s="1" t="s">
        <v>49</v>
      </c>
      <c r="C22" s="80">
        <v>208</v>
      </c>
      <c r="D22" s="81">
        <v>65</v>
      </c>
      <c r="E22" s="81">
        <v>128</v>
      </c>
      <c r="F22" s="81">
        <v>36</v>
      </c>
      <c r="G22" s="82">
        <v>438</v>
      </c>
      <c r="H22" s="83">
        <v>88</v>
      </c>
      <c r="I22" s="81">
        <v>61</v>
      </c>
      <c r="J22" s="81">
        <v>45</v>
      </c>
      <c r="K22" s="81">
        <v>181</v>
      </c>
      <c r="L22" s="82">
        <v>377</v>
      </c>
      <c r="M22" s="83">
        <v>112</v>
      </c>
      <c r="N22" s="81">
        <v>81</v>
      </c>
      <c r="O22" s="81">
        <v>97</v>
      </c>
      <c r="P22" s="81">
        <v>209</v>
      </c>
      <c r="Q22" s="82">
        <v>501</v>
      </c>
      <c r="R22" s="128">
        <v>-80</v>
      </c>
      <c r="S22" s="1"/>
    </row>
    <row r="23" spans="1:19">
      <c r="A23" s="163" t="s">
        <v>145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10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</sheetData>
  <mergeCells count="6">
    <mergeCell ref="C13:G13"/>
    <mergeCell ref="H13:L13"/>
    <mergeCell ref="M13:Q13"/>
    <mergeCell ref="C2:G2"/>
    <mergeCell ref="H2:L2"/>
    <mergeCell ref="M2:Q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6EF51-FEFC-4C0A-961C-FC0F5547FD6A}">
  <dimension ref="A1:W67"/>
  <sheetViews>
    <sheetView showFormulas="1" topLeftCell="I30" zoomScaleNormal="100" workbookViewId="0">
      <selection activeCell="H53" sqref="H53"/>
    </sheetView>
  </sheetViews>
  <sheetFormatPr defaultRowHeight="18"/>
  <cols>
    <col min="1" max="1" width="26.09765625" customWidth="1"/>
    <col min="2" max="2" width="23.8984375" customWidth="1"/>
    <col min="3" max="18" width="8.19921875" customWidth="1"/>
  </cols>
  <sheetData>
    <row r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3">
      <c r="A2" s="1"/>
      <c r="B2" s="1"/>
      <c r="C2" s="178" t="s">
        <v>81</v>
      </c>
      <c r="D2" s="179"/>
      <c r="E2" s="179"/>
      <c r="F2" s="179"/>
      <c r="G2" s="179"/>
      <c r="H2" s="178" t="s">
        <v>82</v>
      </c>
      <c r="I2" s="179"/>
      <c r="J2" s="179"/>
      <c r="K2" s="179"/>
      <c r="L2" s="180"/>
      <c r="M2" s="179" t="s">
        <v>83</v>
      </c>
      <c r="N2" s="179"/>
      <c r="O2" s="179"/>
      <c r="P2" s="179"/>
      <c r="Q2" s="179"/>
      <c r="R2" s="93" t="s">
        <v>84</v>
      </c>
      <c r="S2" s="1"/>
    </row>
    <row r="3" spans="1:23" ht="18.600000000000001" thickBot="1">
      <c r="A3" s="65" t="s">
        <v>119</v>
      </c>
      <c r="B3" s="66" t="s">
        <v>124</v>
      </c>
      <c r="C3" s="61" t="s">
        <v>13</v>
      </c>
      <c r="D3" s="57" t="s">
        <v>14</v>
      </c>
      <c r="E3" s="57" t="s">
        <v>15</v>
      </c>
      <c r="F3" s="57" t="s">
        <v>16</v>
      </c>
      <c r="G3" s="59" t="s">
        <v>117</v>
      </c>
      <c r="H3" s="61" t="s">
        <v>13</v>
      </c>
      <c r="I3" s="57" t="s">
        <v>14</v>
      </c>
      <c r="J3" s="57" t="s">
        <v>15</v>
      </c>
      <c r="K3" s="57" t="s">
        <v>16</v>
      </c>
      <c r="L3" s="62" t="s">
        <v>117</v>
      </c>
      <c r="M3" s="58" t="s">
        <v>106</v>
      </c>
      <c r="N3" s="57" t="s">
        <v>14</v>
      </c>
      <c r="O3" s="57" t="s">
        <v>15</v>
      </c>
      <c r="P3" s="57" t="s">
        <v>16</v>
      </c>
      <c r="Q3" s="59" t="s">
        <v>117</v>
      </c>
      <c r="R3" s="94" t="s">
        <v>13</v>
      </c>
      <c r="S3" s="1"/>
    </row>
    <row r="4" spans="1:23" ht="18.600000000000001" thickTop="1">
      <c r="A4" s="54" t="s">
        <v>120</v>
      </c>
      <c r="B4" s="55" t="s">
        <v>121</v>
      </c>
      <c r="C4" s="96">
        <v>5770</v>
      </c>
      <c r="D4" s="97">
        <v>7099</v>
      </c>
      <c r="E4" s="97">
        <v>7845</v>
      </c>
      <c r="F4" s="97">
        <v>8991</v>
      </c>
      <c r="G4" s="104">
        <v>29706</v>
      </c>
      <c r="H4" s="96">
        <v>11960</v>
      </c>
      <c r="I4" s="97">
        <v>12371</v>
      </c>
      <c r="J4" s="97">
        <v>13958</v>
      </c>
      <c r="K4" s="97">
        <v>12375</v>
      </c>
      <c r="L4" s="98">
        <v>50666</v>
      </c>
      <c r="M4" s="97">
        <v>14592</v>
      </c>
      <c r="N4" s="97">
        <v>14191</v>
      </c>
      <c r="O4" s="97">
        <v>11387</v>
      </c>
      <c r="P4" s="97">
        <v>13651</v>
      </c>
      <c r="Q4" s="98">
        <v>53822</v>
      </c>
      <c r="R4" s="105">
        <v>9511</v>
      </c>
      <c r="S4" s="44"/>
      <c r="T4" s="43"/>
      <c r="U4" s="43"/>
      <c r="V4" s="43"/>
      <c r="W4" s="44"/>
    </row>
    <row r="5" spans="1:23">
      <c r="A5" s="53" t="s">
        <v>118</v>
      </c>
      <c r="B5" s="1" t="s">
        <v>29</v>
      </c>
      <c r="C5" s="106">
        <v>1467</v>
      </c>
      <c r="D5" s="107">
        <v>1487</v>
      </c>
      <c r="E5" s="107">
        <v>1969</v>
      </c>
      <c r="F5" s="107">
        <v>1936</v>
      </c>
      <c r="G5" s="108">
        <v>6861</v>
      </c>
      <c r="H5" s="106">
        <v>2638</v>
      </c>
      <c r="I5" s="107">
        <v>2595</v>
      </c>
      <c r="J5" s="107">
        <v>3318</v>
      </c>
      <c r="K5" s="107">
        <v>2977</v>
      </c>
      <c r="L5" s="109">
        <v>11530</v>
      </c>
      <c r="M5" s="107">
        <v>3376</v>
      </c>
      <c r="N5" s="107">
        <v>3339</v>
      </c>
      <c r="O5" s="107">
        <v>2972</v>
      </c>
      <c r="P5" s="107">
        <v>3431</v>
      </c>
      <c r="Q5" s="109">
        <v>13120</v>
      </c>
      <c r="R5" s="110">
        <v>2718</v>
      </c>
      <c r="S5" s="38"/>
      <c r="T5" s="37"/>
      <c r="U5" s="37"/>
      <c r="V5" s="37"/>
      <c r="W5" s="38"/>
    </row>
    <row r="6" spans="1:23">
      <c r="A6" s="74" t="s">
        <v>138</v>
      </c>
      <c r="B6" s="1" t="s">
        <v>30</v>
      </c>
      <c r="C6" s="106">
        <v>2084</v>
      </c>
      <c r="D6" s="107">
        <v>2842</v>
      </c>
      <c r="E6" s="107">
        <v>3193</v>
      </c>
      <c r="F6" s="107">
        <v>4081</v>
      </c>
      <c r="G6" s="108">
        <v>12202</v>
      </c>
      <c r="H6" s="106">
        <v>5952</v>
      </c>
      <c r="I6" s="107">
        <v>5666</v>
      </c>
      <c r="J6" s="107">
        <v>6794</v>
      </c>
      <c r="K6" s="107">
        <v>6292</v>
      </c>
      <c r="L6" s="109">
        <v>24707</v>
      </c>
      <c r="M6" s="107">
        <v>7148</v>
      </c>
      <c r="N6" s="107">
        <v>6897</v>
      </c>
      <c r="O6" s="107">
        <v>5104</v>
      </c>
      <c r="P6" s="107">
        <v>6572</v>
      </c>
      <c r="Q6" s="109">
        <v>25723</v>
      </c>
      <c r="R6" s="110">
        <v>4090</v>
      </c>
      <c r="S6" s="38"/>
      <c r="T6" s="37"/>
      <c r="U6" s="37"/>
      <c r="V6" s="37"/>
      <c r="W6" s="38"/>
    </row>
    <row r="7" spans="1:23">
      <c r="A7" s="53" t="s">
        <v>136</v>
      </c>
      <c r="B7" s="1" t="s">
        <v>31</v>
      </c>
      <c r="C7" s="106">
        <v>165</v>
      </c>
      <c r="D7" s="107">
        <v>683</v>
      </c>
      <c r="E7" s="107">
        <v>248</v>
      </c>
      <c r="F7" s="107">
        <v>949</v>
      </c>
      <c r="G7" s="108">
        <v>2047</v>
      </c>
      <c r="H7" s="106">
        <v>797</v>
      </c>
      <c r="I7" s="107">
        <v>1535</v>
      </c>
      <c r="J7" s="107">
        <v>1118</v>
      </c>
      <c r="K7" s="107">
        <v>695</v>
      </c>
      <c r="L7" s="109">
        <v>4147</v>
      </c>
      <c r="M7" s="107">
        <v>1135</v>
      </c>
      <c r="N7" s="107">
        <v>622</v>
      </c>
      <c r="O7" s="107">
        <v>292</v>
      </c>
      <c r="P7" s="107">
        <v>374</v>
      </c>
      <c r="Q7" s="109">
        <v>2424</v>
      </c>
      <c r="R7" s="110">
        <v>288</v>
      </c>
      <c r="S7" s="38"/>
      <c r="T7" s="37"/>
      <c r="U7" s="37"/>
      <c r="V7" s="37"/>
      <c r="W7" s="38"/>
    </row>
    <row r="8" spans="1:23">
      <c r="A8" s="53" t="s">
        <v>141</v>
      </c>
      <c r="B8" s="1" t="s">
        <v>142</v>
      </c>
      <c r="C8" s="106">
        <v>1298</v>
      </c>
      <c r="D8" s="107">
        <v>1323</v>
      </c>
      <c r="E8" s="107">
        <v>1516</v>
      </c>
      <c r="F8" s="107">
        <v>1286</v>
      </c>
      <c r="G8" s="108">
        <v>5425</v>
      </c>
      <c r="H8" s="106">
        <v>1557</v>
      </c>
      <c r="I8" s="107">
        <v>1552</v>
      </c>
      <c r="J8" s="107">
        <v>1765</v>
      </c>
      <c r="K8" s="107">
        <v>1455</v>
      </c>
      <c r="L8" s="109">
        <v>6331</v>
      </c>
      <c r="M8" s="107">
        <v>1919</v>
      </c>
      <c r="N8" s="107">
        <v>2222</v>
      </c>
      <c r="O8" s="107">
        <v>1903</v>
      </c>
      <c r="P8" s="107">
        <v>1970</v>
      </c>
      <c r="Q8" s="109">
        <v>8016</v>
      </c>
      <c r="R8" s="110">
        <v>1439</v>
      </c>
      <c r="S8" s="38"/>
      <c r="T8" s="37"/>
      <c r="U8" s="37"/>
      <c r="V8" s="37"/>
      <c r="W8" s="38"/>
    </row>
    <row r="9" spans="1:23">
      <c r="A9" s="53" t="s">
        <v>131</v>
      </c>
      <c r="B9" s="1" t="s">
        <v>32</v>
      </c>
      <c r="C9" s="106">
        <v>412</v>
      </c>
      <c r="D9" s="107">
        <v>401</v>
      </c>
      <c r="E9" s="107">
        <v>529</v>
      </c>
      <c r="F9" s="107">
        <v>462</v>
      </c>
      <c r="G9" s="108">
        <v>1806</v>
      </c>
      <c r="H9" s="106">
        <v>479</v>
      </c>
      <c r="I9" s="107">
        <v>431</v>
      </c>
      <c r="J9" s="107">
        <v>434</v>
      </c>
      <c r="K9" s="107">
        <v>378</v>
      </c>
      <c r="L9" s="109">
        <v>1723</v>
      </c>
      <c r="M9" s="107">
        <v>448</v>
      </c>
      <c r="N9" s="107">
        <v>459</v>
      </c>
      <c r="O9" s="107">
        <v>519</v>
      </c>
      <c r="P9" s="107">
        <v>523</v>
      </c>
      <c r="Q9" s="109">
        <v>1950</v>
      </c>
      <c r="R9" s="110">
        <v>548</v>
      </c>
      <c r="S9" s="38"/>
      <c r="T9" s="37"/>
      <c r="U9" s="37"/>
      <c r="V9" s="37"/>
      <c r="W9" s="38"/>
    </row>
    <row r="10" spans="1:23">
      <c r="A10" s="53" t="s">
        <v>134</v>
      </c>
      <c r="B10" s="1" t="s">
        <v>33</v>
      </c>
      <c r="C10" s="106">
        <v>341</v>
      </c>
      <c r="D10" s="107">
        <v>360</v>
      </c>
      <c r="E10" s="107">
        <v>387</v>
      </c>
      <c r="F10" s="107">
        <v>273</v>
      </c>
      <c r="G10" s="108">
        <v>1364</v>
      </c>
      <c r="H10" s="106">
        <v>533</v>
      </c>
      <c r="I10" s="107">
        <v>590</v>
      </c>
      <c r="J10" s="107">
        <v>527</v>
      </c>
      <c r="K10" s="107">
        <v>575</v>
      </c>
      <c r="L10" s="109">
        <v>2227</v>
      </c>
      <c r="M10" s="107">
        <v>562</v>
      </c>
      <c r="N10" s="107">
        <v>650</v>
      </c>
      <c r="O10" s="107">
        <v>595</v>
      </c>
      <c r="P10" s="107">
        <v>777</v>
      </c>
      <c r="Q10" s="109">
        <v>2586</v>
      </c>
      <c r="R10" s="110">
        <v>425</v>
      </c>
      <c r="S10" s="38"/>
      <c r="T10" s="37"/>
      <c r="U10" s="37"/>
      <c r="V10" s="37"/>
      <c r="W10" s="38"/>
    </row>
    <row r="11" spans="1:23">
      <c r="A11" s="140" t="s">
        <v>143</v>
      </c>
      <c r="B11" s="1"/>
      <c r="C11" s="107"/>
      <c r="D11" s="107"/>
      <c r="E11" s="107"/>
      <c r="F11" s="107"/>
      <c r="G11" s="102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38"/>
      <c r="T11" s="37"/>
      <c r="U11" s="37"/>
      <c r="V11" s="37"/>
      <c r="W11" s="38"/>
    </row>
    <row r="12" spans="1:23">
      <c r="A12" s="141" t="s">
        <v>144</v>
      </c>
      <c r="B12" s="1"/>
      <c r="C12" s="111"/>
      <c r="D12" s="111"/>
      <c r="E12" s="111"/>
      <c r="F12" s="111"/>
      <c r="G12" s="8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"/>
    </row>
    <row r="13" spans="1:23">
      <c r="A13" s="1"/>
      <c r="B13" s="1"/>
      <c r="C13" s="181" t="s">
        <v>81</v>
      </c>
      <c r="D13" s="182"/>
      <c r="E13" s="182"/>
      <c r="F13" s="182"/>
      <c r="G13" s="183"/>
      <c r="H13" s="182" t="s">
        <v>82</v>
      </c>
      <c r="I13" s="182"/>
      <c r="J13" s="182"/>
      <c r="K13" s="182"/>
      <c r="L13" s="182"/>
      <c r="M13" s="181" t="s">
        <v>83</v>
      </c>
      <c r="N13" s="182"/>
      <c r="O13" s="182"/>
      <c r="P13" s="182"/>
      <c r="Q13" s="183"/>
      <c r="R13" s="112" t="s">
        <v>84</v>
      </c>
      <c r="S13" s="1"/>
    </row>
    <row r="14" spans="1:23" ht="18.600000000000001" thickBot="1">
      <c r="A14" s="69" t="s">
        <v>122</v>
      </c>
      <c r="B14" s="66" t="s">
        <v>123</v>
      </c>
      <c r="C14" s="113" t="s">
        <v>13</v>
      </c>
      <c r="D14" s="114" t="s">
        <v>14</v>
      </c>
      <c r="E14" s="114" t="s">
        <v>15</v>
      </c>
      <c r="F14" s="114" t="s">
        <v>16</v>
      </c>
      <c r="G14" s="115" t="s">
        <v>117</v>
      </c>
      <c r="H14" s="114" t="s">
        <v>13</v>
      </c>
      <c r="I14" s="114" t="s">
        <v>14</v>
      </c>
      <c r="J14" s="114" t="s">
        <v>15</v>
      </c>
      <c r="K14" s="114" t="s">
        <v>16</v>
      </c>
      <c r="L14" s="116" t="s">
        <v>117</v>
      </c>
      <c r="M14" s="117" t="s">
        <v>106</v>
      </c>
      <c r="N14" s="114" t="s">
        <v>14</v>
      </c>
      <c r="O14" s="114" t="s">
        <v>15</v>
      </c>
      <c r="P14" s="114" t="s">
        <v>16</v>
      </c>
      <c r="Q14" s="115" t="s">
        <v>117</v>
      </c>
      <c r="R14" s="118" t="s">
        <v>13</v>
      </c>
      <c r="S14" s="43"/>
      <c r="T14" s="43"/>
      <c r="U14" s="43"/>
      <c r="V14" s="43"/>
      <c r="W14" s="44"/>
    </row>
    <row r="15" spans="1:23" s="52" customFormat="1" ht="18.600000000000001" thickTop="1">
      <c r="A15" s="70" t="s">
        <v>120</v>
      </c>
      <c r="B15" s="55" t="s">
        <v>121</v>
      </c>
      <c r="C15" s="119">
        <v>5770</v>
      </c>
      <c r="D15" s="120">
        <v>7099</v>
      </c>
      <c r="E15" s="120">
        <v>7845</v>
      </c>
      <c r="F15" s="120">
        <v>8991</v>
      </c>
      <c r="G15" s="101">
        <v>29706</v>
      </c>
      <c r="H15" s="120">
        <v>11960</v>
      </c>
      <c r="I15" s="120">
        <v>12371</v>
      </c>
      <c r="J15" s="120">
        <v>13958</v>
      </c>
      <c r="K15" s="120">
        <v>12375</v>
      </c>
      <c r="L15" s="121">
        <v>50666</v>
      </c>
      <c r="M15" s="119">
        <v>14592</v>
      </c>
      <c r="N15" s="120">
        <v>14191</v>
      </c>
      <c r="O15" s="120">
        <v>11387</v>
      </c>
      <c r="P15" s="120">
        <v>13651</v>
      </c>
      <c r="Q15" s="101">
        <v>53822</v>
      </c>
      <c r="R15" s="122">
        <v>9511</v>
      </c>
      <c r="S15" s="35"/>
      <c r="T15" s="35"/>
      <c r="U15" s="35"/>
      <c r="V15" s="35"/>
      <c r="W15" s="38"/>
    </row>
    <row r="16" spans="1:23">
      <c r="A16" s="53" t="s">
        <v>50</v>
      </c>
      <c r="B16" s="1" t="s">
        <v>43</v>
      </c>
      <c r="C16" s="106">
        <v>801</v>
      </c>
      <c r="D16" s="107">
        <v>1047</v>
      </c>
      <c r="E16" s="107">
        <v>935</v>
      </c>
      <c r="F16" s="107">
        <v>1056</v>
      </c>
      <c r="G16" s="123">
        <v>3841</v>
      </c>
      <c r="H16" s="107">
        <v>1292</v>
      </c>
      <c r="I16" s="107">
        <v>1279</v>
      </c>
      <c r="J16" s="107">
        <v>1503</v>
      </c>
      <c r="K16" s="107">
        <v>1668</v>
      </c>
      <c r="L16" s="108">
        <v>5744</v>
      </c>
      <c r="M16" s="106">
        <v>1607</v>
      </c>
      <c r="N16" s="107">
        <v>1595</v>
      </c>
      <c r="O16" s="107">
        <v>1358</v>
      </c>
      <c r="P16" s="107">
        <v>2373</v>
      </c>
      <c r="Q16" s="123">
        <v>6935</v>
      </c>
      <c r="R16" s="110">
        <v>1437</v>
      </c>
      <c r="S16" s="35"/>
      <c r="T16" s="35"/>
      <c r="U16" s="35"/>
      <c r="V16" s="35"/>
      <c r="W16" s="38"/>
    </row>
    <row r="17" spans="1:23">
      <c r="A17" s="53" t="s">
        <v>51</v>
      </c>
      <c r="B17" s="1" t="s">
        <v>44</v>
      </c>
      <c r="C17" s="106">
        <v>702</v>
      </c>
      <c r="D17" s="107">
        <v>1144</v>
      </c>
      <c r="E17" s="107">
        <v>1762</v>
      </c>
      <c r="F17" s="107">
        <v>1840</v>
      </c>
      <c r="G17" s="123">
        <v>5450</v>
      </c>
      <c r="H17" s="107">
        <v>2272</v>
      </c>
      <c r="I17" s="107">
        <v>1904</v>
      </c>
      <c r="J17" s="107">
        <v>2023</v>
      </c>
      <c r="K17" s="107">
        <v>3198</v>
      </c>
      <c r="L17" s="108">
        <v>9399</v>
      </c>
      <c r="M17" s="106">
        <v>3430</v>
      </c>
      <c r="N17" s="107">
        <v>3181</v>
      </c>
      <c r="O17" s="107">
        <v>1336</v>
      </c>
      <c r="P17" s="107">
        <v>1793</v>
      </c>
      <c r="Q17" s="123">
        <v>9741</v>
      </c>
      <c r="R17" s="110">
        <v>968</v>
      </c>
      <c r="S17" s="35"/>
      <c r="T17" s="35"/>
      <c r="U17" s="35"/>
      <c r="V17" s="35"/>
      <c r="W17" s="38"/>
    </row>
    <row r="18" spans="1:23">
      <c r="A18" s="53" t="s">
        <v>52</v>
      </c>
      <c r="B18" s="1" t="s">
        <v>45</v>
      </c>
      <c r="C18" s="106">
        <v>1192</v>
      </c>
      <c r="D18" s="107">
        <v>1279</v>
      </c>
      <c r="E18" s="107">
        <v>1232</v>
      </c>
      <c r="F18" s="107">
        <v>439</v>
      </c>
      <c r="G18" s="123">
        <v>4144</v>
      </c>
      <c r="H18" s="107">
        <v>1076</v>
      </c>
      <c r="I18" s="107">
        <v>787</v>
      </c>
      <c r="J18" s="107">
        <v>1042</v>
      </c>
      <c r="K18" s="107">
        <v>995</v>
      </c>
      <c r="L18" s="108">
        <v>3901</v>
      </c>
      <c r="M18" s="106">
        <v>1471</v>
      </c>
      <c r="N18" s="107">
        <v>1161</v>
      </c>
      <c r="O18" s="107">
        <v>774</v>
      </c>
      <c r="P18" s="107">
        <v>1155</v>
      </c>
      <c r="Q18" s="123">
        <v>4562</v>
      </c>
      <c r="R18" s="110">
        <v>579</v>
      </c>
      <c r="S18" s="35"/>
      <c r="T18" s="35"/>
      <c r="U18" s="35"/>
      <c r="V18" s="35"/>
      <c r="W18" s="38"/>
    </row>
    <row r="19" spans="1:23">
      <c r="A19" s="53" t="s">
        <v>53</v>
      </c>
      <c r="B19" s="1" t="s">
        <v>46</v>
      </c>
      <c r="C19" s="106">
        <v>1853</v>
      </c>
      <c r="D19" s="107">
        <v>2248</v>
      </c>
      <c r="E19" s="107">
        <v>2747</v>
      </c>
      <c r="F19" s="107">
        <v>4076</v>
      </c>
      <c r="G19" s="123">
        <v>10925</v>
      </c>
      <c r="H19" s="107">
        <v>5797</v>
      </c>
      <c r="I19" s="107">
        <v>6768</v>
      </c>
      <c r="J19" s="107">
        <v>6528</v>
      </c>
      <c r="K19" s="107">
        <v>3931</v>
      </c>
      <c r="L19" s="108">
        <v>23026</v>
      </c>
      <c r="M19" s="106">
        <v>5993</v>
      </c>
      <c r="N19" s="107">
        <v>5604</v>
      </c>
      <c r="O19" s="107">
        <v>4044</v>
      </c>
      <c r="P19" s="107">
        <v>4547</v>
      </c>
      <c r="Q19" s="123">
        <v>20190</v>
      </c>
      <c r="R19" s="110">
        <v>3386</v>
      </c>
      <c r="S19" s="35"/>
      <c r="T19" s="35"/>
      <c r="U19" s="35"/>
      <c r="V19" s="35"/>
      <c r="W19" s="38"/>
    </row>
    <row r="20" spans="1:23">
      <c r="A20" s="53" t="s">
        <v>54</v>
      </c>
      <c r="B20" s="1" t="s">
        <v>47</v>
      </c>
      <c r="C20" s="106">
        <v>963</v>
      </c>
      <c r="D20" s="107">
        <v>493</v>
      </c>
      <c r="E20" s="107">
        <v>848</v>
      </c>
      <c r="F20" s="107">
        <v>1115</v>
      </c>
      <c r="G20" s="123">
        <v>3421</v>
      </c>
      <c r="H20" s="107">
        <v>969</v>
      </c>
      <c r="I20" s="107">
        <v>1272</v>
      </c>
      <c r="J20" s="107">
        <v>2572</v>
      </c>
      <c r="K20" s="107">
        <v>2103</v>
      </c>
      <c r="L20" s="108">
        <v>6917</v>
      </c>
      <c r="M20" s="106">
        <v>1654</v>
      </c>
      <c r="N20" s="107">
        <v>2438</v>
      </c>
      <c r="O20" s="107">
        <v>3491</v>
      </c>
      <c r="P20" s="107">
        <v>3423</v>
      </c>
      <c r="Q20" s="123">
        <v>11008</v>
      </c>
      <c r="R20" s="110">
        <v>2963</v>
      </c>
      <c r="S20" s="35"/>
      <c r="T20" s="35"/>
      <c r="U20" s="35"/>
      <c r="V20" s="35"/>
      <c r="W20" s="38"/>
    </row>
    <row r="21" spans="1:23">
      <c r="A21" s="53" t="s">
        <v>55</v>
      </c>
      <c r="B21" s="1" t="s">
        <v>48</v>
      </c>
      <c r="C21" s="106">
        <v>192</v>
      </c>
      <c r="D21" s="107">
        <v>832</v>
      </c>
      <c r="E21" s="107">
        <v>107</v>
      </c>
      <c r="F21" s="107">
        <v>404</v>
      </c>
      <c r="G21" s="123">
        <v>1536</v>
      </c>
      <c r="H21" s="107">
        <v>492</v>
      </c>
      <c r="I21" s="107">
        <v>267</v>
      </c>
      <c r="J21" s="107">
        <v>214</v>
      </c>
      <c r="K21" s="107">
        <v>422</v>
      </c>
      <c r="L21" s="108">
        <v>1397</v>
      </c>
      <c r="M21" s="106">
        <v>374</v>
      </c>
      <c r="N21" s="107">
        <v>110</v>
      </c>
      <c r="O21" s="107">
        <v>281</v>
      </c>
      <c r="P21" s="107">
        <v>285</v>
      </c>
      <c r="Q21" s="123">
        <v>1052</v>
      </c>
      <c r="R21" s="110">
        <v>137</v>
      </c>
      <c r="S21" s="35"/>
      <c r="T21" s="35"/>
      <c r="U21" s="35"/>
      <c r="V21" s="35"/>
      <c r="W21" s="38"/>
    </row>
    <row r="22" spans="1:23">
      <c r="A22" s="53" t="s">
        <v>56</v>
      </c>
      <c r="B22" s="1" t="s">
        <v>49</v>
      </c>
      <c r="C22" s="106">
        <v>64</v>
      </c>
      <c r="D22" s="107">
        <v>53</v>
      </c>
      <c r="E22" s="107">
        <v>211</v>
      </c>
      <c r="F22" s="107">
        <v>57</v>
      </c>
      <c r="G22" s="123">
        <v>386</v>
      </c>
      <c r="H22" s="107">
        <v>59</v>
      </c>
      <c r="I22" s="107">
        <v>91</v>
      </c>
      <c r="J22" s="107">
        <v>73</v>
      </c>
      <c r="K22" s="107">
        <v>55</v>
      </c>
      <c r="L22" s="108">
        <v>279</v>
      </c>
      <c r="M22" s="106">
        <v>59</v>
      </c>
      <c r="N22" s="107">
        <v>99</v>
      </c>
      <c r="O22" s="107">
        <v>100</v>
      </c>
      <c r="P22" s="107">
        <v>71</v>
      </c>
      <c r="Q22" s="123">
        <v>331</v>
      </c>
      <c r="R22" s="110">
        <v>37</v>
      </c>
      <c r="S22" s="1"/>
    </row>
    <row r="23" spans="1:23">
      <c r="A23" s="140" t="s">
        <v>145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3">
      <c r="A24" s="13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3">
      <c r="A26" s="1"/>
      <c r="B26" s="1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56"/>
      <c r="S26" s="1"/>
    </row>
    <row r="27" spans="1:23">
      <c r="A27" s="54"/>
      <c r="B27" s="10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7"/>
      <c r="O27" s="57"/>
      <c r="P27" s="57"/>
      <c r="Q27" s="57"/>
      <c r="R27" s="57"/>
      <c r="S27" s="1"/>
    </row>
    <row r="28" spans="1:23">
      <c r="A28" s="54"/>
      <c r="B28" s="5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1"/>
    </row>
    <row r="29" spans="1:23">
      <c r="A29" s="53"/>
      <c r="B29" s="23"/>
      <c r="C29" s="87"/>
      <c r="D29" s="87"/>
      <c r="E29" s="87"/>
      <c r="F29" s="87"/>
      <c r="G29" s="88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1"/>
    </row>
    <row r="30" spans="1:23">
      <c r="A30" s="85"/>
      <c r="B30" s="23"/>
      <c r="C30" s="87"/>
      <c r="D30" s="87"/>
      <c r="E30" s="87"/>
      <c r="F30" s="87"/>
      <c r="G30" s="88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1"/>
    </row>
    <row r="31" spans="1:23">
      <c r="A31" s="53"/>
      <c r="B31" s="23"/>
      <c r="C31" s="87"/>
      <c r="D31" s="87"/>
      <c r="E31" s="87"/>
      <c r="F31" s="87"/>
      <c r="G31" s="88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1"/>
    </row>
    <row r="32" spans="1:23">
      <c r="A32" s="53"/>
      <c r="B32" s="23"/>
      <c r="C32" s="87"/>
      <c r="D32" s="87"/>
      <c r="E32" s="87"/>
      <c r="F32" s="87"/>
      <c r="G32" s="88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1"/>
    </row>
    <row r="33" spans="1:19">
      <c r="A33" s="53"/>
      <c r="B33" s="23"/>
      <c r="C33" s="87"/>
      <c r="D33" s="87"/>
      <c r="E33" s="87"/>
      <c r="F33" s="87"/>
      <c r="G33" s="88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1"/>
    </row>
    <row r="34" spans="1:19">
      <c r="A34" s="53"/>
      <c r="B34" s="23"/>
      <c r="C34" s="87"/>
      <c r="D34" s="87"/>
      <c r="E34" s="87"/>
      <c r="F34" s="87"/>
      <c r="G34" s="88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1"/>
    </row>
    <row r="35" spans="1:19">
      <c r="A35" s="1"/>
      <c r="B35" s="1"/>
      <c r="C35" s="89"/>
      <c r="D35" s="89"/>
      <c r="E35" s="89"/>
      <c r="F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1"/>
    </row>
    <row r="36" spans="1:19">
      <c r="A36" s="1"/>
      <c r="B36" s="1"/>
    </row>
    <row r="37" spans="1:19">
      <c r="A37" s="1"/>
      <c r="B37" s="1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90"/>
    </row>
    <row r="38" spans="1:19">
      <c r="A38" s="70"/>
      <c r="B38" s="10"/>
      <c r="C38" s="91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9">
      <c r="A39" s="70"/>
      <c r="B39" s="5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9">
      <c r="A40" s="71"/>
      <c r="B40" s="1"/>
      <c r="C40" s="37"/>
      <c r="D40" s="37"/>
      <c r="E40" s="37"/>
      <c r="F40" s="37"/>
      <c r="G40" s="84"/>
      <c r="H40" s="37"/>
      <c r="I40" s="37"/>
      <c r="J40" s="37"/>
      <c r="K40" s="37"/>
      <c r="L40" s="84"/>
      <c r="M40" s="37"/>
      <c r="N40" s="37"/>
      <c r="O40" s="37"/>
      <c r="P40" s="37"/>
      <c r="Q40" s="84"/>
      <c r="R40" s="37"/>
    </row>
    <row r="41" spans="1:19">
      <c r="A41" s="72"/>
      <c r="B41" s="1"/>
      <c r="C41" s="37"/>
      <c r="D41" s="37"/>
      <c r="E41" s="37"/>
      <c r="F41" s="37"/>
      <c r="G41" s="84"/>
      <c r="H41" s="37"/>
      <c r="I41" s="37"/>
      <c r="J41" s="37"/>
      <c r="K41" s="37"/>
      <c r="L41" s="84"/>
      <c r="M41" s="37"/>
      <c r="N41" s="37"/>
      <c r="O41" s="37"/>
      <c r="P41" s="37"/>
      <c r="Q41" s="84"/>
      <c r="R41" s="37"/>
    </row>
    <row r="42" spans="1:19">
      <c r="A42" s="72"/>
      <c r="B42" s="1"/>
      <c r="C42" s="37"/>
      <c r="D42" s="37"/>
      <c r="E42" s="37"/>
      <c r="F42" s="37"/>
      <c r="G42" s="84"/>
      <c r="H42" s="37"/>
      <c r="I42" s="37"/>
      <c r="J42" s="37"/>
      <c r="K42" s="37"/>
      <c r="L42" s="84"/>
      <c r="M42" s="37"/>
      <c r="N42" s="37"/>
      <c r="O42" s="37"/>
      <c r="P42" s="37"/>
      <c r="Q42" s="84"/>
      <c r="R42" s="37"/>
    </row>
    <row r="43" spans="1:19">
      <c r="A43" s="72"/>
      <c r="B43" s="1"/>
      <c r="C43" s="37"/>
      <c r="D43" s="37"/>
      <c r="E43" s="37"/>
      <c r="F43" s="37"/>
      <c r="G43" s="84"/>
      <c r="H43" s="37"/>
      <c r="I43" s="37"/>
      <c r="J43" s="37"/>
      <c r="K43" s="37"/>
      <c r="L43" s="84"/>
      <c r="M43" s="37"/>
      <c r="N43" s="37"/>
      <c r="O43" s="37"/>
      <c r="P43" s="37"/>
      <c r="Q43" s="84"/>
      <c r="R43" s="37"/>
    </row>
    <row r="44" spans="1:19">
      <c r="A44" s="72"/>
      <c r="B44" s="1"/>
      <c r="C44" s="37"/>
      <c r="D44" s="37"/>
      <c r="E44" s="37"/>
      <c r="F44" s="37"/>
      <c r="G44" s="84"/>
      <c r="H44" s="37"/>
      <c r="I44" s="37"/>
      <c r="J44" s="37"/>
      <c r="K44" s="37"/>
      <c r="L44" s="84"/>
      <c r="M44" s="37"/>
      <c r="N44" s="37"/>
      <c r="O44" s="37"/>
      <c r="P44" s="37"/>
      <c r="Q44" s="84"/>
      <c r="R44" s="37"/>
    </row>
    <row r="45" spans="1:19">
      <c r="A45" s="72"/>
      <c r="B45" s="1"/>
      <c r="C45" s="37"/>
      <c r="D45" s="37"/>
      <c r="E45" s="37"/>
      <c r="F45" s="37"/>
      <c r="G45" s="84"/>
      <c r="H45" s="37"/>
      <c r="I45" s="37"/>
      <c r="J45" s="37"/>
      <c r="K45" s="37"/>
      <c r="L45" s="84"/>
      <c r="M45" s="37"/>
      <c r="N45" s="37"/>
      <c r="O45" s="37"/>
      <c r="P45" s="37"/>
      <c r="Q45" s="84"/>
      <c r="R45" s="37"/>
    </row>
    <row r="46" spans="1:19">
      <c r="A46" s="73"/>
      <c r="B46" s="40"/>
      <c r="C46" s="37"/>
      <c r="D46" s="37"/>
      <c r="E46" s="37"/>
      <c r="F46" s="37"/>
      <c r="G46" s="84"/>
      <c r="H46" s="37"/>
      <c r="I46" s="37"/>
      <c r="J46" s="37"/>
      <c r="K46" s="37"/>
      <c r="L46" s="84"/>
      <c r="M46" s="37"/>
      <c r="N46" s="37"/>
      <c r="O46" s="37"/>
      <c r="P46" s="37"/>
      <c r="Q46" s="84"/>
      <c r="R46" s="37"/>
    </row>
    <row r="50" spans="2:2">
      <c r="B50" s="10" t="s">
        <v>97</v>
      </c>
    </row>
    <row r="51" spans="2:2">
      <c r="B51" s="2" t="s">
        <v>34</v>
      </c>
    </row>
    <row r="52" spans="2:2">
      <c r="B52" s="2" t="s">
        <v>35</v>
      </c>
    </row>
    <row r="53" spans="2:2">
      <c r="B53" s="2" t="s">
        <v>36</v>
      </c>
    </row>
    <row r="54" spans="2:2">
      <c r="B54" s="2" t="s">
        <v>39</v>
      </c>
    </row>
    <row r="55" spans="2:2">
      <c r="B55" s="2" t="s">
        <v>37</v>
      </c>
    </row>
    <row r="56" spans="2:2">
      <c r="B56" s="2" t="s">
        <v>38</v>
      </c>
    </row>
    <row r="57" spans="2:2">
      <c r="B57" s="1"/>
    </row>
    <row r="58" spans="2:2">
      <c r="B58" s="1"/>
    </row>
    <row r="59" spans="2:2">
      <c r="B59" s="1"/>
    </row>
    <row r="60" spans="2:2">
      <c r="B60" s="10" t="s">
        <v>59</v>
      </c>
    </row>
    <row r="61" spans="2:2">
      <c r="B61" s="2" t="s">
        <v>50</v>
      </c>
    </row>
    <row r="62" spans="2:2">
      <c r="B62" s="2" t="s">
        <v>51</v>
      </c>
    </row>
    <row r="63" spans="2:2">
      <c r="B63" s="2" t="s">
        <v>52</v>
      </c>
    </row>
    <row r="64" spans="2:2">
      <c r="B64" s="2" t="s">
        <v>53</v>
      </c>
    </row>
    <row r="65" spans="2:2">
      <c r="B65" s="2" t="s">
        <v>54</v>
      </c>
    </row>
    <row r="66" spans="2:2">
      <c r="B66" s="2" t="s">
        <v>55</v>
      </c>
    </row>
    <row r="67" spans="2:2">
      <c r="B67" s="2" t="s">
        <v>56</v>
      </c>
    </row>
  </sheetData>
  <mergeCells count="12">
    <mergeCell ref="C26:G26"/>
    <mergeCell ref="H26:L26"/>
    <mergeCell ref="M26:Q26"/>
    <mergeCell ref="C37:G37"/>
    <mergeCell ref="H37:L37"/>
    <mergeCell ref="M37:Q37"/>
    <mergeCell ref="C2:G2"/>
    <mergeCell ref="H2:L2"/>
    <mergeCell ref="M2:Q2"/>
    <mergeCell ref="C13:G13"/>
    <mergeCell ref="H13:L13"/>
    <mergeCell ref="M13:Q1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通期・Yearly</vt:lpstr>
      <vt:lpstr>四半期・Quarterly</vt:lpstr>
      <vt:lpstr>売上&amp;受注推移グラフ・Net Sales&amp;Orders</vt:lpstr>
      <vt:lpstr>グラフ用データ</vt:lpstr>
      <vt:lpstr>受注高</vt:lpstr>
      <vt:lpstr>売上高</vt:lpstr>
      <vt:lpstr>'売上&amp;受注推移グラフ・Net Sales&amp;Orders'!Print_Area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 Xintong / 何 欣彤</dc:creator>
  <cp:lastModifiedBy>松本 幸恵</cp:lastModifiedBy>
  <cp:lastPrinted>2023-08-07T01:30:33Z</cp:lastPrinted>
  <dcterms:created xsi:type="dcterms:W3CDTF">2023-07-07T04:37:04Z</dcterms:created>
  <dcterms:modified xsi:type="dcterms:W3CDTF">2023-08-08T08:21:41Z</dcterms:modified>
</cp:coreProperties>
</file>